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https://edponcloud.sharepoint.com/teams/O365_EDPIR/Shared Documents/IR/2-Reporting/1-Results/2024/1H24/Operating Data/Final/PUBLISHED/"/>
    </mc:Choice>
  </mc:AlternateContent>
  <xr:revisionPtr revIDLastSave="5141" documentId="8_{7476C685-7AAC-4491-82A1-B2B1811D62FF}" xr6:coauthVersionLast="47" xr6:coauthVersionMax="47" xr10:uidLastSave="{03121DB9-EEF0-4CB6-B9E1-93C2144EEF9E}"/>
  <bookViews>
    <workbookView xWindow="-110" yWindow="-110" windowWidth="19420" windowHeight="10420" tabRatio="696" xr2:uid="{00000000-000D-0000-FFFF-FFFF00000000}"/>
  </bookViews>
  <sheets>
    <sheet name="EN Horizontal" sheetId="23" r:id="rId1"/>
  </sheets>
  <externalReferences>
    <externalReference r:id="rId2"/>
  </externalReferences>
  <definedNames>
    <definedName name="__1__123Graph_ACHART_1" hidden="1">[1]ago03!$F$10:$F$14</definedName>
    <definedName name="__10__123Graph_CCHART_1" hidden="1">#REF!</definedName>
    <definedName name="__11__123Graph_CCHART_8" hidden="1">#REF!</definedName>
    <definedName name="__12__123Graph_LBL_ACHART_1" hidden="1">#REF!</definedName>
    <definedName name="__13__123Graph_LBL_ACHART_3" hidden="1">#REF!</definedName>
    <definedName name="__14__123Graph_LBL_ACHART_8" hidden="1">#REF!</definedName>
    <definedName name="__15__123Graph_LBL_BCHART_8" hidden="1">#REF!</definedName>
    <definedName name="__16__123Graph_LBL_CCHART_8" hidden="1">#REF!</definedName>
    <definedName name="__17__123Graph_XCHART_1" hidden="1">#REF!</definedName>
    <definedName name="__18__123Graph_XCHART_3" hidden="1">#REF!</definedName>
    <definedName name="__19__123Graph_XCHART_4" hidden="1">#REF!</definedName>
    <definedName name="__2__123Graph_ACHART_3" hidden="1">#REF!</definedName>
    <definedName name="__20__123Graph_XCHART_5" hidden="1">#REF!</definedName>
    <definedName name="__21__123Graph_XCHART_6" hidden="1">#REF!</definedName>
    <definedName name="__22__123Graph_XCHART_7" hidden="1">#REF!</definedName>
    <definedName name="__23__123Graph_XCHART_8" hidden="1">#REF!</definedName>
    <definedName name="__3__123Graph_ACHART_4" hidden="1">#REF!</definedName>
    <definedName name="__4__123Graph_ACHART_5" hidden="1">#REF!</definedName>
    <definedName name="__5__123Graph_ACHART_6" hidden="1">#REF!</definedName>
    <definedName name="__6__123Graph_ACHART_7" hidden="1">#REF!</definedName>
    <definedName name="__7__123Graph_ACHART_8" hidden="1">#REF!</definedName>
    <definedName name="__8__123Graph_BCHART_1" hidden="1">#REF!</definedName>
    <definedName name="__9__123Graph_BCHART_8" hidden="1">#REF!</definedName>
    <definedName name="__IntlFixup" hidden="1">TRUE</definedName>
    <definedName name="__IntlFixupTable" hidden="1">#REF!</definedName>
    <definedName name="__Q15" hidden="1">{#N/A,#N/A,FALSE,"Pag.01"}</definedName>
    <definedName name="_1__123Graph_ACHART_1" hidden="1">#REF!</definedName>
    <definedName name="_10__123Graph_ACHART_4" hidden="1">#REF!</definedName>
    <definedName name="_10__123Graph_ACHART_7" hidden="1">#REF!</definedName>
    <definedName name="_10__123Graph_CCHART_1" hidden="1">#REF!</definedName>
    <definedName name="_100__123Graph_XCHART_8" hidden="1">#REF!</definedName>
    <definedName name="_11__123Graph_ACHART_8" hidden="1">#REF!</definedName>
    <definedName name="_11__123Graph_CCHART_8" hidden="1">#REF!</definedName>
    <definedName name="_12__123Graph_LBL_ACHART_1" hidden="1">#REF!</definedName>
    <definedName name="_13__123Graph_BCHART_1" hidden="1">#REF!</definedName>
    <definedName name="_13__123Graph_LBL_ACHART_3" hidden="1">#REF!</definedName>
    <definedName name="_14__123Graph_BCHART_8" hidden="1">#REF!</definedName>
    <definedName name="_14__123Graph_LBL_ACHART_8" hidden="1">#REF!</definedName>
    <definedName name="_15__123Graph_LBL_BCHART_8" hidden="1">#REF!</definedName>
    <definedName name="_16__123Graph_CCHART_1" hidden="1">#REF!</definedName>
    <definedName name="_16__123Graph_LBL_CCHART_8" hidden="1">#REF!</definedName>
    <definedName name="_17__123Graph_CCHART_8" hidden="1">#REF!</definedName>
    <definedName name="_17__123Graph_XCHART_1" hidden="1">#REF!</definedName>
    <definedName name="_18__123Graph_ACHART_5" hidden="1">#REF!</definedName>
    <definedName name="_18__123Graph_XCHART_3" hidden="1">#REF!</definedName>
    <definedName name="_19__123Graph_ACHART_8" hidden="1">#REF!</definedName>
    <definedName name="_19__123Graph_LBL_ACHART_1" hidden="1">#REF!</definedName>
    <definedName name="_19__123Graph_XCHART_4" hidden="1">#REF!</definedName>
    <definedName name="_2__123Graph_ACHART_3" hidden="1">#REF!</definedName>
    <definedName name="_20__123Graph_LBL_ACHART_3" hidden="1">#REF!</definedName>
    <definedName name="_20__123Graph_XCHART_5" hidden="1">#REF!</definedName>
    <definedName name="_21__123Graph_LBL_ACHART_8" hidden="1">#REF!</definedName>
    <definedName name="_21__123Graph_XCHART_6" hidden="1">#REF!</definedName>
    <definedName name="_22__123Graph_LBL_BCHART_8" hidden="1">#REF!</definedName>
    <definedName name="_22__123Graph_XCHART_7" hidden="1">#REF!</definedName>
    <definedName name="_23__123Graph_LBL_CCHART_8" hidden="1">#REF!</definedName>
    <definedName name="_23__123Graph_XCHART_8" hidden="1">#REF!</definedName>
    <definedName name="_24__123Graph_BCHART_8" hidden="1">#REF!</definedName>
    <definedName name="_24__123Graph_XCHART_1" hidden="1">#REF!</definedName>
    <definedName name="_25__123Graph_XCHART_3" hidden="1">#REF!</definedName>
    <definedName name="_26__123Graph_ACHART_6" hidden="1">#REF!</definedName>
    <definedName name="_27__123Graph_XCHART_4" hidden="1">#REF!</definedName>
    <definedName name="_29__123Graph_CCHART_8" hidden="1">#REF!</definedName>
    <definedName name="_29__123Graph_XCHART_5" hidden="1">#REF!</definedName>
    <definedName name="_3__123Graph_ACHART_4" hidden="1">#REF!</definedName>
    <definedName name="_31__123Graph_XCHART_6" hidden="1">#REF!</definedName>
    <definedName name="_33__123Graph_XCHART_7" hidden="1">#REF!</definedName>
    <definedName name="_34__123Graph_LBL_ACHART_3" hidden="1">#REF!</definedName>
    <definedName name="_34__123Graph_XCHART_8" hidden="1">#REF!</definedName>
    <definedName name="_35__123Graph_ACHART_8" hidden="1">#REF!</definedName>
    <definedName name="_35__123Graph_LBL_ACHART_8" hidden="1">#REF!</definedName>
    <definedName name="_36__123Graph_LBL_BCHART_8" hidden="1">#REF!</definedName>
    <definedName name="_37__123Graph_LBL_CCHART_8" hidden="1">#REF!</definedName>
    <definedName name="_38__123Graph_XCHART_1" hidden="1">#REF!</definedName>
    <definedName name="_39__123Graph_XCHART_3" hidden="1">#REF!</definedName>
    <definedName name="_4__123Graph_ACHART_4" hidden="1">#REF!</definedName>
    <definedName name="_4__123Graph_ACHART_5" hidden="1">#REF!</definedName>
    <definedName name="_43__123Graph_BCHART_1" hidden="1">#REF!</definedName>
    <definedName name="_44__123Graph_BCHART_8" hidden="1">#REF!</definedName>
    <definedName name="_5__123Graph_ACHART_6" hidden="1">#REF!</definedName>
    <definedName name="_52__123Graph_CCHART_1" hidden="1">#REF!</definedName>
    <definedName name="_53__123Graph_CCHART_8" hidden="1">#REF!</definedName>
    <definedName name="_56__123Graph_XCHART_8" hidden="1">#REF!</definedName>
    <definedName name="_6__123Graph_ACHART_5" hidden="1">#REF!</definedName>
    <definedName name="_6__123Graph_ACHART_7" hidden="1">#REF!</definedName>
    <definedName name="_61__123Graph_LBL_ACHART_1" hidden="1">#REF!</definedName>
    <definedName name="_62__123Graph_LBL_ACHART_3" hidden="1">#REF!</definedName>
    <definedName name="_63__123Graph_LBL_ACHART_8" hidden="1">#REF!</definedName>
    <definedName name="_64__123Graph_LBL_BCHART_8" hidden="1">#REF!</definedName>
    <definedName name="_65__123Graph_LBL_CCHART_8" hidden="1">#REF!</definedName>
    <definedName name="_66__123Graph_XCHART_1" hidden="1">#REF!</definedName>
    <definedName name="_67__123Graph_XCHART_3" hidden="1">#REF!</definedName>
    <definedName name="_7__123Graph_ACHART_8" hidden="1">#REF!</definedName>
    <definedName name="_8__123Graph_ACHART_6" hidden="1">#REF!</definedName>
    <definedName name="_8__123Graph_BCHART_1" hidden="1">#REF!</definedName>
    <definedName name="_9__123Graph_BCHART_8" hidden="1">#REF!</definedName>
    <definedName name="_99__123Graph_XCHART_7"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3</definedName>
    <definedName name="_AtRisk_SimSetting_StdRecalcWithoutRiskStaticPercentile" hidden="1">0.5</definedName>
    <definedName name="_bdm.454475390B5F416DBD075AABAB6646FA.edm" hidden="1">#REF!</definedName>
    <definedName name="_bdm.8B1CAAFA8ED8437BBE5B91ADD20FFDD0.edm" hidden="1">#REF!</definedName>
    <definedName name="_bdm.F16AC5F91914495EA1905E4F60799DC1.edm" hidden="1">#REF!</definedName>
    <definedName name="_c" hidden="1">{#N/A,#N/A,FALSE,"Layout Cash Flow"}</definedName>
    <definedName name="_Fill" hidden="1">#REF!</definedName>
    <definedName name="_Key1" hidden="1">#REF!</definedName>
    <definedName name="_Key2" hidden="1">#REF!</definedName>
    <definedName name="_MatInverse_In" hidden="1">#REF!</definedName>
    <definedName name="_MatInverse_Out" hidden="1">#REF!</definedName>
    <definedName name="_Order1" hidden="1">255</definedName>
    <definedName name="_Order2" hidden="1">0</definedName>
    <definedName name="_P00comps1" hidden="1">#REF!</definedName>
    <definedName name="_P00comps2"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2_In1" hidden="1">#REF!</definedName>
    <definedName name="_Table2_In2" hidden="1">#REF!</definedName>
    <definedName name="_Table2_In3" hidden="1">#REF!</definedName>
    <definedName name="_Table2_In4" hidden="1">#REF!</definedName>
    <definedName name="_Table2_Out" hidden="1">#REF!</definedName>
    <definedName name="_tut1" hidden="1">{#N/A,#N/A,TRUE,"ProFormaProfit";#N/A,#N/A,TRUE,"ProFormaCash";#N/A,#N/A,TRUE,"Depreciation";#N/A,#N/A,TRUE,"Assets";#N/A,#N/A,TRUE,"Revenue";#N/A,#N/A,TRUE,"EstimatedPurchase"}</definedName>
    <definedName name="_YA1" hidden="1">{"'1996'!$A$1:$J$272"}</definedName>
    <definedName name="_ya2" hidden="1">{"'1996'!$A$1:$J$272"}</definedName>
    <definedName name="_Zcomps1" hidden="1">{0,0,0,0,1,-4105,42.5196850393701,42.5196850393701,42.5196850393701,42.5196850393701,2,TRUE,TRUE,FALSE,FALSE,FALSE,#N/A,1,85,1,1,"","","","&amp;""Kennerly,Roman Bold""&amp;14L&amp;12EHMAN &amp;14 B&amp;12ROTHERS","","",FALSE}</definedName>
    <definedName name="_Zcomps2" hidden="1">{0,0,0,0,1,-4105,28.3464566929134,28.3464566929134,28.346456664,28.3464566929134,2,TRUE,TRUE,FALSE,FALSE,FALSE,#N/A,1,85,1,2,"","","","&amp;""Kennerly,Roman Bold""&amp;14L&amp;12EHMAN &amp;14 B&amp;12ROTHERS","","",FALSE}</definedName>
    <definedName name="a" hidden="1">Main.SAPF4Help()</definedName>
    <definedName name="aa" hidden="1">#REF!</definedName>
    <definedName name="aaa" hidden="1">#REF!</definedName>
    <definedName name="AAA_DOCTOPS" hidden="1">"AAA_SET"</definedName>
    <definedName name="AAA_duser" hidden="1">"OFF"</definedName>
    <definedName name="aaaa" hidden="1">#REF!</definedName>
    <definedName name="aaaaaaaaaaaaa" hidden="1">{#N/A,#N/A,TRUE,"MAIN FT TERM";#N/A,#N/A,TRUE,"MCI  FT TERM ";#N/A,#N/A,TRUE,"OC12 EQV"}</definedName>
    <definedName name="AAAAAAAAAAAAAAAAAAA" hidden="1">Main.SAPF4Help()</definedName>
    <definedName name="AAB_Addin5" hidden="1">"AAB_Description for addin 5,Description for addin 5,Description for addin 5,Description for addin 5,Description for addin 5,Description for addin 5"</definedName>
    <definedName name="abc" hidden="1">{#N/A,#N/A,FALSE,"Deckblatt";#N/A,#N/A,FALSE,"KABEL";#N/A,#N/A,FALSE,"MATERIAL";#N/A,#N/A,FALSE,"DBHK"}</definedName>
    <definedName name="anscount" hidden="1">3</definedName>
    <definedName name="AS2DocOpenMode" hidden="1">"AS2DocumentEdit"</definedName>
    <definedName name="asd" hidden="1">{#N/A,#N/A,FALSE,"summ";#N/A,#N/A,FALSE,"q1";#N/A,#N/A,FALSE,"summ_alt";#N/A,#N/A,FALSE,"stock_nozero";#N/A,#N/A,FALSE,"1995"}</definedName>
    <definedName name="asda" hidden="1">{"'Rekap 1'!$A$1:$E$18"}</definedName>
    <definedName name="asdad" hidden="1">{"'1996'!$A$1:$J$272"}</definedName>
    <definedName name="Attach3" hidden="1">{"Grant",#N/A,FALSE,"Grant";"GP Developer",#N/A,FALSE,"GP &amp; Dev Loans";"Operating Analysis",#N/A,FALSE,"Operations";"Tax Credit",#N/A,FALSE,"Tax Credits";"Tax Credit Analysis",#N/A,FALSE,"TC Analysis"}</definedName>
    <definedName name="ax" hidden="1">Main.SAPF4Help()</definedName>
    <definedName name="az" hidden="1">Main.SAPF4Help()</definedName>
    <definedName name="bbb" hidden="1">{#N/A,#N/A,TRUE,"MAIN FT TERM";#N/A,#N/A,TRUE,"MCI  FT TERM ";#N/A,#N/A,TRUE,"OC12 EQV"}</definedName>
    <definedName name="bbbb" hidden="1">{"'Rekap 1'!$A$1:$E$18"}</definedName>
    <definedName name="BEBASN" hidden="1">{"'1996'!$A$1:$J$272"}</definedName>
    <definedName name="bego" hidden="1">{"'Rekap 1'!$A$1:$E$18"}</definedName>
    <definedName name="blaa" hidden="1">Main.SAPF4Help()</definedName>
    <definedName name="BLPH1" hidden="1">#REF!</definedName>
    <definedName name="BLPH4" hidden="1">#REF!</definedName>
    <definedName name="budiiiii" hidden="1">{"'1996'!$A$1:$J$272"}</definedName>
    <definedName name="bx" hidden="1">Main.SAPF4Help()</definedName>
    <definedName name="can" hidden="1">{"'Rekap 1'!$A$1:$E$18"}</definedName>
    <definedName name="candi" hidden="1">{"'1996'!$A$1:$J$272"}</definedName>
    <definedName name="cb_Add_CalloutChart_24_opts" hidden="1">"1, 9, 1, False, 2, False, False, , 0, False, False, 1, 1"</definedName>
    <definedName name="cb_Add_CalloutChart_25_opts" hidden="1">"1, 10, 1, False, 2, False, False, , 0, False, True, 1, 1"</definedName>
    <definedName name="cb_Add_CalloutChart_26_opts" hidden="1">"1, 9, 1, False, 2, False, False, , 0, False, True, 1, 1"</definedName>
    <definedName name="cb_ALT_STACKED_COLUMNChart_22_opts" hidden="1">"1, 3, 1, False, 2, True, False, , 0, False, True, 1, 2"</definedName>
    <definedName name="cb_ALT_STACKED_COLUMNChart_23_opts" hidden="1">"1, 3, 1, False, 2, True, False, , 0, False, True, 1, 2"</definedName>
    <definedName name="cb_bChart595EC34_opts" hidden="1">"1, 9, 1, False, 2, False, False, , 0, False, True, 1, 1"</definedName>
    <definedName name="cb_bChart9876793_opts" hidden="1">"1, 2, 1, False, 2, False, False, , 0, False, False, 2, 2"</definedName>
    <definedName name="cb_Chart_1_opts" hidden="1">"1, 6, 1, False, 2, False, False, , 0, False, True, 1, 2"</definedName>
    <definedName name="cb_Chart_10_opts" hidden="1">"1, 8, 1, False, 2, False, False, , 0, False, False, 2, 2"</definedName>
    <definedName name="cb_Chart_100032_opts" hidden="1">"1, 10, 1, False, 2, True, False, , 0, False, False, 2, 2"</definedName>
    <definedName name="cb_Chart_10104_opts" hidden="1">"1, 5, 1, False, 2, True, False, , 0, True, False, 2, 1"</definedName>
    <definedName name="cb_Chart_10401_opts" hidden="1">"1, 5, 1, False, 2, False, False, , 0, True, False, 2, 1"</definedName>
    <definedName name="cb_Chart_10736_opts" hidden="1">"1, 10, 1, False, 2, False, False, , 0, False, False, 2, 2"</definedName>
    <definedName name="cb_Chart_11_opts" hidden="1">"1, 1, 1, False, 2, False, False, , 0, False, False, 2, 2"</definedName>
    <definedName name="cb_Chart_12_opts" hidden="1">"1, 8, 1, False, 2, False, False, , 0, False, False, 2, 2"</definedName>
    <definedName name="cb_Chart_13_opts" hidden="1">"1, 8, 1, False, 2, False, False, , 0, False, False, 2, 2"</definedName>
    <definedName name="cb_Chart_14_opts" hidden="1">"1, 8, 1, False, 2, False, False, , 0, False, False, 2, 2"</definedName>
    <definedName name="cb_Chart_15_opts" hidden="1">"2, 1, 2, True, 2, False, False, , 0, False, True, 1, 2"</definedName>
    <definedName name="cb_Chart_1501_opts" hidden="1">"1, 10, 1, False, 2, True, False, , 0, False, False, 2, 2"</definedName>
    <definedName name="cb_Chart_16_opts" hidden="1">"1, 8, 1, False, 2, False, False, , 0, False, False, 2, 2"</definedName>
    <definedName name="cb_Chart_1670_opts" hidden="1">"1, 5, 1, False, 2, True, False, , 0, False, False, 2, 1"</definedName>
    <definedName name="cb_Chart_17_opts" hidden="1">"1, 6, 1, False, 2, False, False, , 0, False, True, 2, 2"</definedName>
    <definedName name="cb_Chart_18_opts" hidden="1">"1, 9, 1, False, 2, False, False, , 0, False, False, 1, 1"</definedName>
    <definedName name="cb_Chart_19_opts" hidden="1">"1, 2, 1, False, 2, True, False, , 0, True, False, 2, 1"</definedName>
    <definedName name="cb_Chart_1opts1" hidden="1">"1, 9, 1, False, 2, False, True, , 1, False, True, 1, 1"</definedName>
    <definedName name="cb_Chart_2_opts" hidden="1">"1, 6, 1, False, 2, False, False, , 0, False, False, 1, 2"</definedName>
    <definedName name="cb_Chart_20_opts" hidden="1">"1, 9, 1, False, 2, False, False, , 0, False, False, 1, 1"</definedName>
    <definedName name="cb_Chart_21_opts" hidden="1">"1, 2, 1, False, 2, False, False, , 0, False, False, 2, 1"</definedName>
    <definedName name="cb_Chart_22_opts" hidden="1">"1, 2, 1, False, 2, True, False, , 0, False, False, 2, 1"</definedName>
    <definedName name="cb_Chart_22784_opts" hidden="1">"1, 9, 1, False, 2, False, False, , 0, False, True, 1, 2"</definedName>
    <definedName name="cb_Chart_23_opts" hidden="1">"1, 9, 1, False, 2, False, False, , 0, False, False, 1, 1"</definedName>
    <definedName name="cb_Chart_24" hidden="1">#REF!</definedName>
    <definedName name="cb_Chart_24_opts" hidden="1">"1, 2, 1, False, 2, False, False, , 0, False, False, 2, 1"</definedName>
    <definedName name="cb_Chart_24490_opts" hidden="1">"1, 10, 1, False, 2, True, False, , 0, False, False, 2, 2"</definedName>
    <definedName name="cb_Chart_25_opts" hidden="1">"1, 3, 1, False, 2, False, False, , 0, True, True, 1, 2"</definedName>
    <definedName name="cb_Chart_26" hidden="1">#REF!</definedName>
    <definedName name="cb_Chart_26_opts" hidden="1">"1, 8, 1, False, 2, False, False, , 0, False, False, 2, 2"</definedName>
    <definedName name="cb_Chart_26476_opts" hidden="1">"1, 1, 1, False, 2, True, False, , 0, False, False, 1, 2"</definedName>
    <definedName name="cb_Chart_27_opts" hidden="1">"1, 1, 1, False, 2, True, False, , 0, False, True, 1, 2"</definedName>
    <definedName name="cb_Chart_28_opts" hidden="1">"1, 3, 1, False, 2, True, False, , 0, False, True, 1, 2"</definedName>
    <definedName name="cb_Chart_28031_opts" hidden="1">"1, 1, 1, False, 2, True, False, , 0, False, False, 1, 2"</definedName>
    <definedName name="cb_Chart_28545_opts" hidden="1">"1, 5, 1, False, 2, True, False, , 0, False, True, 2, 1"</definedName>
    <definedName name="cb_Chart_29_opts" hidden="1">"1, 3, 1, False, 2, False, False, , 0, False, False, 1, 1"</definedName>
    <definedName name="cb_Chart_29053_opts" hidden="1">"1, 10, 1, False, 2, True, False, , 0, False, False, 2, 2"</definedName>
    <definedName name="cb_Chart_29913_opts" hidden="1">"1, 1, 1, False, 2, False, False, , 0, False, False, 1, 1"</definedName>
    <definedName name="cb_Chart_3_opts" hidden="1">"1, 1, 1, False, 2, True, False, , 0, False, False, 2, 2"</definedName>
    <definedName name="cb_Chart_30_opts" hidden="1">"1, 3, 1, False, 2, True, False, , 0, False, True, 1, 2"</definedName>
    <definedName name="cb_Chart_30292_opts" hidden="1">"1, 1, 1, False, 2, False, False, , 0, False, False, 1, 2"</definedName>
    <definedName name="cb_Chart_31_opts" hidden="1">"1, 1, 1, False, 2, True, False, , 0, True, True, 2, 2"</definedName>
    <definedName name="cb_Chart_32_opts" hidden="1">"1, 1, 1, False, 2, True, False, , 0, False, False, 2, 2"</definedName>
    <definedName name="cb_Chart_33_opts" hidden="1">"1, 1, 1, False, 2, True, False, , 0, False, True, 3, 2"</definedName>
    <definedName name="cb_Chart_34_opts" hidden="1">"1, 3, 1, False, 2, True, False, , 0, False, True, 2, 1"</definedName>
    <definedName name="cb_Chart_36498_opts" hidden="1">"1, 1, 1, False, 2, True, False, , 0, False, False, 1, 2"</definedName>
    <definedName name="cb_Chart_37450_opts" hidden="1">"1, 10, 1, False, 2, True, False, , 0, False, False, 2, 2"</definedName>
    <definedName name="cb_Chart_4_opts" hidden="1">"1, 7, 1, False, 2, False, False, , 0, False, True, 1, 2"</definedName>
    <definedName name="cb_Chart_40_opts" hidden="1">"1, 1, 1, False, 2, False, False, , 0, False, False, 3, 2"</definedName>
    <definedName name="cb_Chart_41_opts" hidden="1">"1, 10, 1, False, 2, True, False, , 0, False, False, 2, 1"</definedName>
    <definedName name="cb_Chart_41499_opts" hidden="1">"1, 10, 1, False, 2, True, False, , 0, False, False, 2, 2"</definedName>
    <definedName name="cb_Chart_42_opts" hidden="1">"1, 3, 1, False, 2, True, False, , 0, False, True, 1, 2"</definedName>
    <definedName name="cb_Chart_43_opts" hidden="1">"1, 10, 1, False, 2, True, False, , 0, False, False, 2, 1"</definedName>
    <definedName name="cb_Chart_4634_opts" hidden="1">"1, 10, 1, False, 2, True, False, , 0, False, False, 2, 2"</definedName>
    <definedName name="cb_Chart_4664_opts" hidden="1">"1, 5, 1, False, 2, True, False, , 0, False, True, 1, 2"</definedName>
    <definedName name="cb_Chart_46965_opts" hidden="1">"1, 1, 1, False, 2, False, False, , 0, False, False, 1, 1"</definedName>
    <definedName name="cb_Chart_48_opts" hidden="1">"2, 1, 2, True, 2, False, False, , 0, False, True, 1, 1"</definedName>
    <definedName name="cb_Chart_49_opts" hidden="1">"2, 1, 2, True, 2, False, False, , 0, False, True, 1, 1"</definedName>
    <definedName name="cb_Chart_5" hidden="1">#REF!</definedName>
    <definedName name="cb_Chart_5_opts" hidden="1">"1, 8, 1, False, 2, False, False, , 0, False, False, 1, 2"</definedName>
    <definedName name="cb_Chart_50_opts" hidden="1">"2, 1, 2, True, 2, False, False, , 0, False, True, 1, 1"</definedName>
    <definedName name="cb_Chart_51_opts" hidden="1">"1, 2, 1, False, 2, False, False, , 0, False, False, 2, 1"</definedName>
    <definedName name="cb_Chart_52_opts" hidden="1">"1, 2, 1, False, 2, False, False, , 0, False, False, 2, 1"</definedName>
    <definedName name="cb_Chart_52582_opts" hidden="1">"1, 1, 1, False, 2, False, False, , 0, False, False, 1, 2"</definedName>
    <definedName name="cb_Chart_53_opts" hidden="1">"1, 9, 1, False, 2, False, True, , 3, False, False, 1, 1"</definedName>
    <definedName name="cb_Chart_53437_opts" hidden="1">"1, 10, 1, False, 2, True, False, , 0, False, False, 2, 2"</definedName>
    <definedName name="cb_Chart_53482_opts" hidden="1">"1, 10, 1, False, 2, True, False, , 0, False, False, 2, 2"</definedName>
    <definedName name="cb_Chart_54_opts" hidden="1">"1, 2, 1, False, 2, False, False, , 0, False, False, 2, 1"</definedName>
    <definedName name="cb_Chart_5449_opts" hidden="1">"1, 1, 1, False, 2, False, False, , 0, False, False, 1, 1"</definedName>
    <definedName name="cb_Chart_55_opts" hidden="1">"1, 7, 1, False, 2, False, False, , 0, False, True, 2, 2"</definedName>
    <definedName name="cb_Chart_5723_opts" hidden="1">"1, 1, 1, False, 2, True, False, , 0, False, True, 1, 2"</definedName>
    <definedName name="cb_Chart_57613_opts" hidden="1">"1, 5, 1, False, 2, True, False, , 0, False, True, 2, 1"</definedName>
    <definedName name="cb_Chart_58046_opts" hidden="1">"1, 10, 1, False, 2, True, False, , 0, False, False, 2, 2"</definedName>
    <definedName name="cb_Chart_59010_opts" hidden="1">"1, 2, 1, False, 2, False, False, , 0, False, False, 2, 1"</definedName>
    <definedName name="cb_Chart_59340_opts" hidden="1">"1, 1, 1, False, 2, False, False, , 0, False, False, 1, 1"</definedName>
    <definedName name="cb_Chart_6" hidden="1">#REF!</definedName>
    <definedName name="cb_Chart_6_opts" hidden="1">"1, 10, 1, False, 2, True, False, , 0, False, False, 2, 2"</definedName>
    <definedName name="cb_Chart_62364_opts" hidden="1">"1, 1, 1, False, 2, True, False, , 0, False, False, 1, 2"</definedName>
    <definedName name="cb_Chart_64876_opts" hidden="1">"1, 1, 1, False, 2, True, False, , 0, False, False, 1, 2"</definedName>
    <definedName name="cb_Chart_66_opts" hidden="1">"1, 1, 1, False, 2, False, False, , 0, False, False, 1, 1"</definedName>
    <definedName name="cb_Chart_67711_opts" hidden="1">"1, 10, 1, False, 2, True, False, , 0, False, False, 2, 2"</definedName>
    <definedName name="cb_Chart_69605_opts" hidden="1">"1, 2, 1, False, 2, False, False, , 0, False, False, 2, 1"</definedName>
    <definedName name="cb_Chart_7" hidden="1">#REF!</definedName>
    <definedName name="cb_Chart_7_opts" hidden="1">"2, 1, 2, True, 2, False, False, , 0, False, True, 1, 2"</definedName>
    <definedName name="cb_Chart_70_opts" hidden="1">"1, 10, 1, False, 2, True, False, , 0, False, False, 1, 1"</definedName>
    <definedName name="cb_Chart_70648_opts" hidden="1">"1, 1, 1, False, 2, True, False, , 0, False, False, 2, 2"</definedName>
    <definedName name="cb_Chart_70997_opts" hidden="1">"1, 10, 1, False, 2, False, False, , 0, False, False, 1, 1"</definedName>
    <definedName name="cb_Chart_71_opts" hidden="1">"1, 10, 1, False, 2, False, False, , 0, False, False, 1, 1"</definedName>
    <definedName name="cb_Chart_72_opts" hidden="1">"1, 10, 1, False, 2, True, False, , 0, False, False, 1, 1"</definedName>
    <definedName name="cb_Chart_73_opts" hidden="1">"1, 10, 1, False, 2, False, False, , 0, False, False, 1, 1"</definedName>
    <definedName name="cb_Chart_76165_opts" hidden="1">"1, 10, 1, False, 2, True, False, , 0, False, False, 2, 2"</definedName>
    <definedName name="cb_Chart_76804_opts" hidden="1">"1, 1, 1, False, 2, False, False, , 0, False, False, 1, 1"</definedName>
    <definedName name="cb_Chart_77567_opts" hidden="1">"1, 10, 1, False, 2, False, False, , 0, False, False, 1, 1"</definedName>
    <definedName name="cb_Chart_79140_opts" hidden="1">"1, 10, 1, False, 2, True, False, , 0, False, False, 2, 2"</definedName>
    <definedName name="cb_Chart_79981_opts" hidden="1">"1, 5, 1, False, 2, True, False, , 0, True, False, 2, 1"</definedName>
    <definedName name="cb_Chart_8_opts" hidden="1">"1, 7, 1, False, 2, False, False, , 0, False, True, 2, 2"</definedName>
    <definedName name="cb_Chart_81541_opts" hidden="1">"1, 10, 1, False, 2, True, False, , 0, False, False, 2, 2"</definedName>
    <definedName name="cb_Chart_82552_opts" hidden="1">"1, 1, 1, False, 2, True, False, , 0, False, False, 1, 2"</definedName>
    <definedName name="cb_Chart_83072_opts" hidden="1">"1, 1, 1, False, 2, True, False, , 0, False, False, 1, 2"</definedName>
    <definedName name="cb_Chart_86354_opts" hidden="1">"1, 10, 1, False, 2, False, False, , 0, False, False, 1, 1"</definedName>
    <definedName name="cb_Chart_87236_opts" hidden="1">"1, 1, 1, False, 2, True, False, , 0, False, False, 1, 2"</definedName>
    <definedName name="cb_Chart_9_opts" hidden="1">"1, 8, 1, False, 2, False, False, , 0, False, False, 1, 1"</definedName>
    <definedName name="cb_Chart_91188_opts" hidden="1">"1, 8, 1, False, 2, False, False, , 0, False, False, 1, 2"</definedName>
    <definedName name="cb_Chart_95047_opts" hidden="1">"1, 1, 1, False, 2, False, False, , 0, False, False, 1, 2"</definedName>
    <definedName name="cb_Chart_96286_opts" hidden="1">"1, 10, 1, False, 2, True, False, , 0, False, False, 2, 2"</definedName>
    <definedName name="cb_Chart_98091_opts" hidden="1">"1, 2, 1, False, 2, False, False, , 0, False, False, 2, 1"</definedName>
    <definedName name="cb_Chart_98700_opts" hidden="1">"1, 8, 1, False, 2, False, False, , 0, False, False, 1, 2"</definedName>
    <definedName name="cb_Copy_Chart_w_New_DataChart_10_opts" hidden="1">"2, 1, 1, True, 4, False, False, , 0, False, False, 2, 2"</definedName>
    <definedName name="cb_Copy_Chart_w_New_DataChart_7_opts" hidden="1">"2, 1, 1, True, 4, False, False, , 0, False, False, 2, 2"</definedName>
    <definedName name="cb_Copy_Chart_w_New_DataChart_8_opts" hidden="1">"2, 1, 1, True, 4, False, False, , 0, False, False, 2, 2"</definedName>
    <definedName name="cb_Copy_Chart_w_New_DataChart_9_opts" hidden="1">"2, 1, 1, True, 4, False, False, , 0, False, False, 2, 2"</definedName>
    <definedName name="cb_Dimension_Pie_ChartsChart_1_opts" hidden="1">"1, 1, 1, False, 2, True, False, , 0, False, False, 2, 2"</definedName>
    <definedName name="cb_Dimension_Pie_ChartsChart_2_opts" hidden="1">"1, 10, 1, False, 2, True, False, , 0, False, False, 2, 2"</definedName>
    <definedName name="cb_Export_LegendChart_14_opts" hidden="1">"1, 10, 1, False, 2, True, False, , 0, False, False, 2, 2"</definedName>
    <definedName name="cb_Export_LegendChart_15_opts" hidden="1">"1, 10, 1, False, 2, True, False, , 0, False, False, 2, 2"</definedName>
    <definedName name="cb_PieChart_16_opts" hidden="1">"1, 10, 1, False, 2, True, False, , 0, False, False, 2, 2"</definedName>
    <definedName name="cb_sChart_1501_opts" hidden="1">"1, 1, 1, False, 2, True, False, , 0, False, False, 1, 2"</definedName>
    <definedName name="cb_sChart_26476_opts" hidden="1">"1, 4, 1, False, 2, True, False, , 0, False, False, 1, 2"</definedName>
    <definedName name="cb_sChart_28031_opts" hidden="1">"1, 4, 1, False, 2, True, False, , 0, False, False, 1, 1"</definedName>
    <definedName name="cb_sChart_29053_opts" hidden="1">"1, 2, 1, False, 2, False, False, , 0, False, False, 2, 1"</definedName>
    <definedName name="cb_sChart_29913_opts" hidden="1">"1, 3, 1, False, 2, False, False, , 0, False, True, 2, 2"</definedName>
    <definedName name="cb_sChart_30292_opts" hidden="1">"1, 1, 1, False, 2, True, False, , 0, False, False, 1, 2"</definedName>
    <definedName name="cb_sChart_36498_opts" hidden="1">"1, 3, 1, False, 2, False, False, , 0, False, False, 1, 2"</definedName>
    <definedName name="cb_sChart_37450_opts" hidden="1">"1, 5, 1, False, 2, True, False, , 0, False, True, 2, 1"</definedName>
    <definedName name="cb_sChart_41499_opts" hidden="1">"1, 2, 1, False, 2, False, False, , 0, False, False, 2, 1"</definedName>
    <definedName name="cb_sChart_4634_opts" hidden="1">"1, 2, 1, False, 2, False, False, , 0, False, False, 2, 1"</definedName>
    <definedName name="cb_sChart_46965_opts" hidden="1">"1, 1, 1, False, 2, False, False, , 0, False, False, 1, 1"</definedName>
    <definedName name="cb_sChart_52582_opts" hidden="1">"1, 5, 1, False, 2, False, False, , 0, False, True, 1, 2"</definedName>
    <definedName name="cb_sChart_53437_opts" hidden="1">"1, 9, 1, False, 2, False, False, , 0, False, True, 2, 2"</definedName>
    <definedName name="cb_sChart_5449_opts" hidden="1">"1, 3, 1, False, 2, False, False, , 0, False, True, 2, 2"</definedName>
    <definedName name="cb_sChart_5723_opts" hidden="1">"1, 3, 1, False, 2, False, False, , 0, False, True, 2, 2"</definedName>
    <definedName name="cb_sChart_58046_opts" hidden="1">"1, 9, 1, False, 2, False, False, , 0, False, True, 2, 2"</definedName>
    <definedName name="cb_sChart_59010_opts" hidden="1">"1, 5, 1, False, 2, True, False, , 0, False, False, 2, 1"</definedName>
    <definedName name="cb_sChart_59340_opts" hidden="1">"1, 3, 1, False, 2, False, False, , 0, False, True, 2, 2"</definedName>
    <definedName name="cb_sChart_62364_opts" hidden="1">"1, 3, 1, False, 2, False, False, , 0, False, True, 2, 2"</definedName>
    <definedName name="cb_sChart_64876_opts" hidden="1">"1, 5, 1, False, 2, True, False, , 0, False, False, 2, 2"</definedName>
    <definedName name="cb_sChart_70648_opts" hidden="1">"1, 8, 1, False, 2, False, False, , 0, False, False, 2, 2"</definedName>
    <definedName name="cb_sChart_70997_opts" hidden="1">"1, 2, 1, False, 2, False, False, , 0, False, False, 2, 1"</definedName>
    <definedName name="cb_sChart_76165_opts" hidden="1">"1, 2, 1, False, 2, False, False, , 0, False, False, 2, 1"</definedName>
    <definedName name="cb_sChart_76804_opts" hidden="1">"1, 3, 1, False, 2, False, False, , 0, False, True, 2, 2"</definedName>
    <definedName name="cb_sChart_77567_opts" hidden="1">"1, 1, 1, False, 2, True, False, , 0, False, False, 1, 2"</definedName>
    <definedName name="cb_sChart_79140_opts" hidden="1">"1, 5, 1, False, 2, False, False, , 0, False, True, 2, 1"</definedName>
    <definedName name="cb_sChart_81541_opts" hidden="1">"1, 2, 1, False, 2, False, False, , 0, False, False, 2, 1"</definedName>
    <definedName name="cb_sChart_82552_opts" hidden="1">"1, 4, 1, False, 2, True, False, , 0, False, False, 2, 1"</definedName>
    <definedName name="cb_sChart_83072_opts" hidden="1">"1, 4, 1, False, 2, True, False, , 0, False, False, 2, 1"</definedName>
    <definedName name="cb_sChart_86354_opts" hidden="1">"1, 4, 1, False, 2, True, False, , 0, False, False, 1, 1"</definedName>
    <definedName name="cb_sChart_87236_opts" hidden="1">"1, 1, 1, False, 2, False, False, , 0, False, False, 1, 1"</definedName>
    <definedName name="cb_sChart_95047_opts" hidden="1">"1, 6, 1, False, 2, False, False, , 0, False, True, 2, 2"</definedName>
    <definedName name="cb_sChart_96286_opts" hidden="1">"1, 2, 1, False, 2, False, False, , 0, False, False, 2, 1"</definedName>
    <definedName name="cb_sChart105F0196_opts" hidden="1">"1, 2, 1, False, 2, False, False, , 1, False, False, 2, 1"</definedName>
    <definedName name="cb_sChart12D83A2_opts" hidden="1">"1, 1, 1, False, 2, False, False, , 0, False, True, 2, 2"</definedName>
    <definedName name="cb_sChart12D852C_opts" hidden="1">"1, 1, 1, False, 2, False, False, , 0, False, True, 2, 2"</definedName>
    <definedName name="cb_sChart12D89EB_opts" hidden="1">"1, 1, 1, False, 2, False, False, , 0, False, True, 2, 2"</definedName>
    <definedName name="cb_sChart12DAD51_opts" hidden="1">"1, 1, 1, False, 2, False, False, , 0, False, True, 2, 2"</definedName>
    <definedName name="cb_sChart12E7B7B_opts" hidden="1">"1, 1, 1, False, 2, True, False, , 0, False, True, 2, 2"</definedName>
    <definedName name="cb_sChart12E83C1_opts" hidden="1">"1, 1, 1, False, 2, False, False, , 0, False, True, 2, 1"</definedName>
    <definedName name="cb_sChart12E85B3_opts" hidden="1">"1, 1, 1, False, 2, False, False, , 0, False, True, 2, 2"</definedName>
    <definedName name="cb_sChart12E8C9E_opts" hidden="1">"1, 2, 1, False, 2, False, False, , 0, False, False, 2, 1"</definedName>
    <definedName name="cb_sChart12EA8E0_opts" hidden="1">"1, 1, 1, False, 2, True, False, , 0, False, False, 2, 2"</definedName>
    <definedName name="cb_sChart12EB078_opts" hidden="1">"1, 1, 1, False, 2, False, False, , 0, False, False, 2, 2"</definedName>
    <definedName name="cb_sChart12EBD15_opts" hidden="1">"1, 1, 1, False, 2, False, False, , 0, False, False, 2, 2"</definedName>
    <definedName name="cb_sChart12FE48A_opts" hidden="1">"1, 2, 1, False, 2, False, False, , 0, False, False, 2, 1"</definedName>
    <definedName name="cb_sChart12FE9EB_opts" hidden="1">"1, 1, 1, False, 2, False, False, , 0, False, False, 1, 2"</definedName>
    <definedName name="cb_sChart12FEDFD_opts" hidden="1">"1, 1, 1, False, 2, False, False, , 0, False, False, 1, 2"</definedName>
    <definedName name="cb_sChart12FF231_opts" hidden="1">"1, 1, 1, False, 2, False, False, , 0, False, False, 1, 2"</definedName>
    <definedName name="cb_sChart12FF8BF_opts" hidden="1">"1, 1, 1, False, 2, False, False, , 0, False, False, 1, 2"</definedName>
    <definedName name="cb_sChart12FF933_opts" hidden="1">"1, 3, 1, False, 2, False, False, , 0, False, False, 1, 2"</definedName>
    <definedName name="cb_sChart12FFC46_opts" hidden="1">"1, 1, 1, False, 2, False, False, , 0, False, False, 1, 2"</definedName>
    <definedName name="cb_sChart181DCCD8_opts" hidden="1">"1, 9, 1, False, 2, False, False, , 0, False, True, 1, 2"</definedName>
    <definedName name="cb_sChart181DCFF7_opts" hidden="1">"1, 3, 1, False, 2, True, False, , 0, True, True, 2, 1"</definedName>
    <definedName name="cb_sChart181DDD93_opts" hidden="1">"1, 3, 1, False, 2, True, False, , 0, True, True, 2, 1"</definedName>
    <definedName name="cb_sChart181DDEEE_opts" hidden="1">"1, 3, 1, False, 2, True, False, , 0, True, True, 2, 1"</definedName>
    <definedName name="cb_sChart181DE1C7_opts" hidden="1">"1, 10, 1, False, 2, True, False, , 0, False, True, 2, 1"</definedName>
    <definedName name="cb_sChart181E8791_opts" hidden="1">"2, 1, 2, True, 2, True, False, , 0, False, True, 1, 2"</definedName>
    <definedName name="cb_sChart181E96D9_opts" hidden="1">"1, 9, 1, False, 2, False, False, , 0, False, True, 1, 2"</definedName>
    <definedName name="cb_sChart1B7AB11_opts" hidden="1">"1, 7, 1, False, 2, False, False, , 0, False, True, 1, 1"</definedName>
    <definedName name="cb_sChart1B7ECF0_opts" hidden="1">"1, 9, 1, False, 2, False, False, , 0, False, False, 1, 1"</definedName>
    <definedName name="cb_sChart1B8AF1F_opts" hidden="1">"1, 9, 1, False, 2, False, True, , 0, False, False, 1, 1"</definedName>
    <definedName name="cb_sChart1B99DE1_opts" hidden="1">"1, 7, 1, False, 2, False, False, , 0, False, True, 1, 2"</definedName>
    <definedName name="cb_sChart1BA8AA_opts" hidden="1">"1, 1, 1, False, 2, False, False, , 0, False, False, 1, 2"</definedName>
    <definedName name="cb_sChart1BADD1_opts" hidden="1">"1, 1, 1, False, 2, False, False, , 0, False, False, 2, 2"</definedName>
    <definedName name="cb_sChart1CAAAF_opts" hidden="1">"1, 1, 1, False, 2, False, False, , 0, False, False, 3, 2"</definedName>
    <definedName name="cb_sChart1D05BD_opts" hidden="1">"1, 4, 1, False, 2, True, False, , 0, False, False, 2, 1"</definedName>
    <definedName name="cb_sChart1D0E49_opts" hidden="1">"1, 1, 1, False, 2, True, False, , 0, False, True, 2, 1"</definedName>
    <definedName name="cb_sChart1D0EF7_opts" hidden="1">"1, 5, 1, False, 2, True, False, , 0, False, True, 2, 1"</definedName>
    <definedName name="cb_sChart1D3AE8_opts" hidden="1">"1, 6, 1, False, 2, False, False, , 0, False, True, 2, 2"</definedName>
    <definedName name="cb_sChart1D3EEF_opts" hidden="1">"1, 7, 1, False, 2, False, False, , 0, False, True, 2, 2"</definedName>
    <definedName name="cb_sChart1D41EA_opts" hidden="1">"1, 8, 1, False, 2, False, False, , 0, False, False, 2, 2"</definedName>
    <definedName name="cb_sChart1D5891_opts" hidden="1">"1, 9, 1, False, 2, False, False, , 0, False, True, 2, 2"</definedName>
    <definedName name="cb_sChart1D9CE2_opts" hidden="1">"1, 10, 1, False, 2, True, False, , 0, False, False, 2, 2"</definedName>
    <definedName name="cb_sChart1DA03A_opts" hidden="1">"2, 1, 1, True, 3, False, False, , 0, False, True, 1, 2"</definedName>
    <definedName name="cb_sChart1DA590_opts" hidden="1">"2, 1, 1, True, 3, False, False, , 0, False, True, 2, 2"</definedName>
    <definedName name="cb_sChart1DBAAD_opts" hidden="1">"2, 1, 2, True, 2, False, False, , 0, False, True, 1, 2"</definedName>
    <definedName name="cb_sChart1DBB89_opts" hidden="1">"2, 1, 2, True, 2, False, False, , 0, False, True, 1, 1"</definedName>
    <definedName name="cb_sChart1DCA97_opts" hidden="1">"2, 1, 1, True, 2, False, False, , 0, False, True, 2, 1"</definedName>
    <definedName name="cb_sChart1DCCF1_opts" hidden="1">"2, 1, 1, True, 2, False, False, , 0, False, True, 1, 2"</definedName>
    <definedName name="cb_sChart1E1206_opts" hidden="1">"2, 1, 3, False, 2, False, False, , 0, False, True, 2, 2"</definedName>
    <definedName name="cb_sChart1E17F2_opts" hidden="1">"1, 9, 1, False, 2, False, False, , 0, False, True, 1, 1"</definedName>
    <definedName name="cb_sChart1E2D49_opts" hidden="1">"1, 10, 1, False, 2, True, False, , 0, False, False, 3, 2"</definedName>
    <definedName name="cb_sChart1E2DEB_opts" hidden="1">"1, 10, 1, False, 2, True, False, , 0, False, False, 2, 2"</definedName>
    <definedName name="cb_sChart1E3944_opts" hidden="1">"1, 10, 1, False, 2, True, False, , 0, False, False, 2, 2"</definedName>
    <definedName name="cb_sChart1E3BE4_opts" hidden="1">"1, 10, 1, False, 2, True, False, , 0, False, False, 2, 2"</definedName>
    <definedName name="cb_sChart1E3E3D_opts" hidden="1">"1, 10, 1, False, 2, True, False, , 0, False, False, 1, 2"</definedName>
    <definedName name="cb_sChart1E4314_opts" hidden="1">"1, 10, 1, False, 2, True, False, , 0, False, False, 2, 2"</definedName>
    <definedName name="cb_sChart1E4E56_opts" hidden="1">"1, 1, 1, False, 2, False, False, , 0, False, False, 2, 2"</definedName>
    <definedName name="cb_sChart1E5372_opts" hidden="1">"1, 1, 1, False, 2, True, False, , 0, False, True, 2, 2"</definedName>
    <definedName name="cb_sChart1E5975_opts" hidden="1">"2, 1, 2, True, 2, False, False, , 0, False, True, 1, 2"</definedName>
    <definedName name="cb_sChart1E5C43_opts" hidden="1">"2, 1, 2, True, 2, False, False, , 0, False, True, 2, 2"</definedName>
    <definedName name="cb_sChart1E5F4A_opts" hidden="1">"2, 1, 2, True, 2, False, False, , 0, False, True, 1, 2"</definedName>
    <definedName name="cb_sChart23F891A_opts" hidden="1">"1, 9, 1, False, 2, False, False, , 0, False, True, 1, 1"</definedName>
    <definedName name="cb_sChart24ED245_opts" hidden="1">"1, 9, 1, False, 2, False, False, , 0, False, True, 1, 1"</definedName>
    <definedName name="cb_sChart24ED930_opts" hidden="1">"1, 9, 1, False, 2, False, False, , 0, False, False, 1, 1"</definedName>
    <definedName name="cb_sChart26CA498_opts" hidden="1">"1, 9, 1, False, 2, False, False, , 0, False, False, 1, 1"</definedName>
    <definedName name="cb_sChart27D31D5_opts" hidden="1">"1, 9, 1, False, 2, False, False, , 0, False, True, 1, 1"</definedName>
    <definedName name="cb_sChart27D3990_opts" hidden="1">"1, 9, 1, False, 2, False, False, , 0, False, True, 1, 1"</definedName>
    <definedName name="cb_sChart2A64D8F_opts" hidden="1">"1, 8, 1, False, 2, False, False, , 0, False, True, 1, 1"</definedName>
    <definedName name="cb_sChart2A65748_opts" hidden="1">"1, 8, 1, False, 2, False, False, , 0, False, True, 1, 1"</definedName>
    <definedName name="cb_sChart2A667D4_opts" hidden="1">"1, 8, 1, False, 2, False, False, , 0, False, True, 1, 1"</definedName>
    <definedName name="cb_sChart2A66D9D_opts" hidden="1">"1, 8, 1, False, 2, False, False, , 0, False, True, 1, 1"</definedName>
    <definedName name="cb_sChart2A67124_opts" hidden="1">"2, 1, 3, False, 2, False, False, , 0, False, True, 1, 1"</definedName>
    <definedName name="cb_sChart2A673A1_opts" hidden="1">"1, 8, 1, False, 2, False, False, , 0, False, True, 1, 1"</definedName>
    <definedName name="cb_sChart2A67A0C_opts" hidden="1">"1, 8, 1, False, 2, False, False, , 0, False, True, 1, 1"</definedName>
    <definedName name="cb_sChart2A68670_opts" hidden="1">"1, 8, 1, False, 2, False, False, , 0, False, True, 1, 1"</definedName>
    <definedName name="cb_sChart2A6C43D_opts" hidden="1">"1, 9, 1, False, 2, False, False, , 0, False, True, 1, 1"</definedName>
    <definedName name="cb_sChart2A74E8A_opts" hidden="1">"1, 9, 1, False, 2, False, False, , 0, False, True, 1, 1"</definedName>
    <definedName name="cb_sChart2A76BA8_opts" hidden="1">"1, 9, 1, False, 2, False, False, , 0, False, True, 1, 1"</definedName>
    <definedName name="cb_sChart2D6F93B_opts" hidden="1">"1, 9, 1, False, 2, False, False, , 0, False, True, 1, 1"</definedName>
    <definedName name="cb_sChart2D714FE_opts" hidden="1">"1, 9, 1, False, 2, False, False, , 0, False, True, 1, 2"</definedName>
    <definedName name="cb_sChart2D737E5_opts" hidden="1">"1, 9, 1, False, 2, False, False, , 0, False, False, 1, 2"</definedName>
    <definedName name="cb_sChart2D73A28_opts" hidden="1">"1, 9, 1, False, 2, False, False, , 0, False, True, 1, 1"</definedName>
    <definedName name="cb_sChart2D759D9_opts" hidden="1">"1, 10, 1, False, 2, False, False, , 0, False, False, 1, 2"</definedName>
    <definedName name="cb_sChart2D76823_opts" hidden="1">"1, 9, 1, False, 2, False, False, , 0, False, True, 1, 2"</definedName>
    <definedName name="cb_sChart2D76BFA_opts" hidden="1">"1, 9, 1, False, 2, False, False, , 0, False, True, 1, 2"</definedName>
    <definedName name="cb_sChart2D9FB96_opts" hidden="1">"1, 9, 1, False, 2, False, False, , 0, False, True, 1, 2"</definedName>
    <definedName name="cb_sChart2D9FE6F_opts" hidden="1">"1, 9, 1, False, 2, False, False, , 0, False, True, 1, 2"</definedName>
    <definedName name="cb_sChart2DA6F48_opts" hidden="1">"1, 9, 1, False, 2, False, False, , 0, False, True, 1, 2"</definedName>
    <definedName name="cb_sChart2DAB5B8_opts" hidden="1">"1, 7, 1, False, 2, False, False, , 0, False, True, 1, 1"</definedName>
    <definedName name="cb_sChart2DAC2D5_opts" hidden="1">"1, 7, 1, False, 2, False, False, , 0, False, True, 1, 1"</definedName>
    <definedName name="cb_sChart2DADDDE_opts" hidden="1">"1, 7, 1, False, 2, False, False, , 0, False, False, 1, 1"</definedName>
    <definedName name="cb_sChart2DADE5D_opts" hidden="1">"1, 7, 1, False, 2, False, False, , 0, False, True, 1, 1"</definedName>
    <definedName name="cb_sChart2DAF358_opts" hidden="1">"1, 7, 1, False, 2, False, False, , 0, False, True, 1, 1"</definedName>
    <definedName name="cb_sChart2DB05D6_opts" hidden="1">"1, 7, 1, False, 2, False, False, , 0, False, True, 1, 1"</definedName>
    <definedName name="cb_sChart2DBCB46_opts" hidden="1">"1, 7, 1, False, 2, False, False, , 0, False, True, 1, 1"</definedName>
    <definedName name="cb_sChart2E6278B_opts" hidden="1">"1, 9, 1, False, 2, False, False, , 0, False, True, 1, 1"</definedName>
    <definedName name="cb_sChart2EB0678_opts" hidden="1">"1, 1, 1, False, 2, True, False, , 0, False, True, 2, 2"</definedName>
    <definedName name="cb_sChart2F3EBCE_opts" hidden="1">"2, 1, 1, False, 2, False, False, , 0, False, True, 2, 2"</definedName>
    <definedName name="cb_sChart2F3F63F_opts" hidden="1">"1, 5, 1, False, 2, True, False, , 0, False, False, 1, 1"</definedName>
    <definedName name="cb_sChart2F3F90D_opts" hidden="1">"1, 5, 1, False, 2, True, False, , 0, False, False, 2, 2"</definedName>
    <definedName name="cb_sChart2F46DBE_opts" hidden="1">"2, 1, 1, True, 2, False, False, , 0, False, True, 1, 2"</definedName>
    <definedName name="cb_sChart2F470D1_opts" hidden="1">"2, 1, 1, False, 2, True, False, , 0, False, True, 1, 2"</definedName>
    <definedName name="cb_sChart2F4952A_opts" hidden="1">"1, 5, 1, False, 2, False, False, , 0, False, False, 1, 1"</definedName>
    <definedName name="cb_sChart2F49CDA_opts" hidden="1">"1, 5, 1, False, 2, False, False, , 0, False, False, 1, 1"</definedName>
    <definedName name="cb_sChart2F4A3D0_opts" hidden="1">"1, 5, 1, False, 2, False, False, , 0, False, False, 1, 1"</definedName>
    <definedName name="cb_sChart2F4A9B1_opts" hidden="1">"1, 5, 1, False, 2, False, False, , 0, False, False, 1, 1"</definedName>
    <definedName name="cb_sChart2F65E86_opts" hidden="1">"1, 1, 1, False, 2, True, False, , 0, False, False, 2, 2"</definedName>
    <definedName name="cb_sChart2F6A8C2_opts" hidden="1">"1, 1, 1, False, 2, True, False, , 0, False, False, 1, 2"</definedName>
    <definedName name="cb_sChart2F6AAB4_opts" hidden="1">"1, 1, 1, False, 2, True, False, , 0, False, True, 1, 2"</definedName>
    <definedName name="cb_sChart2F6B601_opts" hidden="1">"1, 1, 1, False, 2, False, False, , 0, False, False, 1, 1"</definedName>
    <definedName name="cb_sChart2F730C1_opts" hidden="1">"1, 4, 1, False, 2, False, False, , 0, False, False, 1, 1"</definedName>
    <definedName name="cb_sChart2FA9A3C_opts" hidden="1">"1, 3, 1, False, 2, False, False, , 0, False, True, 1, 2"</definedName>
    <definedName name="cb_sChart2FA9CC4_opts" hidden="1">"1, 3, 1, False, 2, False, False, , 0, False, True, 1, 2"</definedName>
    <definedName name="cb_sChart33FC2FF_opts" hidden="1">"1, 5, 1, False, 2, False, False, , 0, False, False, 1, 2"</definedName>
    <definedName name="cb_sChart33FC8D4_opts" hidden="1">"1, 5, 1, False, 2, False, False, , 0, False, False, 1, 2"</definedName>
    <definedName name="cb_sChart33FE8BF_opts" hidden="1">"1, 5, 1, False, 2, False, False, , 0, False, False, 1, 2"</definedName>
    <definedName name="cb_sChart34010F1_opts" hidden="1">"1, 5, 1, False, 2, False, False, , 0, False, False, 1, 2"</definedName>
    <definedName name="cb_sChart3401AFA_opts" hidden="1">"1, 5, 1, False, 2, False, False, , 0, False, False, 1, 2"</definedName>
    <definedName name="cb_sChart3409186_opts" hidden="1">"1, 5, 1, False, 2, False, False, , 0, False, False, 1, 2"</definedName>
    <definedName name="cb_sChart340A263_opts" hidden="1">"1, 5, 1, False, 2, False, False, , 0, False, False, 1, 1"</definedName>
    <definedName name="cb_sChart340F629_opts" hidden="1">"1, 8, 1, False, 2, False, False, , 0, False, False, 1, 2"</definedName>
    <definedName name="cb_sChart340FD14_opts" hidden="1">"1, 8, 1, False, 2, False, False, , 0, False, False, 1, 2"</definedName>
    <definedName name="cb_sChart34107E2_opts" hidden="1">"1, 8, 1, False, 2, False, False, , 0, False, False, 1, 1"</definedName>
    <definedName name="cb_sChart3434ED7_opts" hidden="1">"1, 5, 1, False, 2, False, False, , 0, False, False, 1, 2"</definedName>
    <definedName name="cb_sChart343DEED_opts" hidden="1">"2, 1, 2, True, 2, False, False, , 0, False, True, 1, 2"</definedName>
    <definedName name="cb_sChart344EE9A_opts" hidden="1">"1, 9, 1, False, 2, False, False, , 0, False, True, 1, 1"</definedName>
    <definedName name="cb_sChart344F24F_opts" hidden="1">"1, 9, 1, False, 2, False, False, , 0, False, True, 1, 2"</definedName>
    <definedName name="cb_sChart3450777_opts" hidden="1">"1, 9, 1, False, 2, False, True, 13, 2, False, False, 1, 1"</definedName>
    <definedName name="cb_sChart3450E85_opts" hidden="1">"1, 9, 1, False, 2, False, False, , 0, False, True, 1, 2"</definedName>
    <definedName name="cb_sChart3452C22_opts" hidden="1">"1, 3, 1, False, 2, False, False, , 0, False, True, 1, 2"</definedName>
    <definedName name="cb_sChart345311B_opts" hidden="1">"1, 3, 1, False, 2, False, False, , 0, False, True, 1, 2"</definedName>
    <definedName name="cb_sChart3453B0D_opts" hidden="1">"2, 1, 1, True, 2, False, False, , 0, False, True, 1, 2"</definedName>
    <definedName name="cb_sChart34647CA_opts" hidden="1">"1, 8, 1, False, 2, False, False, , 0, False, False, 2, 2"</definedName>
    <definedName name="cb_sChart346520D_opts" hidden="1">"1, 8, 1, False, 2, False, False, , 0, False, False, 1, 2"</definedName>
    <definedName name="cb_sChart34654DB_opts" hidden="1">"1, 8, 1, False, 2, False, False, , 0, False, False, 1, 2"</definedName>
    <definedName name="cb_sChart346953C_opts" hidden="1">"2, 1, 1, False, 2, False, False, , 0, False, False, 2, 2"</definedName>
    <definedName name="cb_sChart346A27B_opts" hidden="1">"1, 3, 1, False, 2, False, False, , 0, False, True, 2, 2"</definedName>
    <definedName name="cb_sChart347102A_opts" hidden="1">"2, 1, 1, False, 2, False, False, , 0, False, True, 2, 2"</definedName>
    <definedName name="cb_sChart34E448E_opts" hidden="1">"1, 1, 1, False, 2, False, False, , 0, False, False, 1, 1"</definedName>
    <definedName name="cb_sChart34F5376_opts" hidden="1">"2, 1, 2, True, 2, False, False, , 0, False, True, 1, 2"</definedName>
    <definedName name="cb_sChart34F577C_opts" hidden="1">"2, 1, 2, True, 2, False, False, , 0, False, True, 1, 2"</definedName>
    <definedName name="cb_sChart34F5A05_opts" hidden="1">"2, 1, 2, True, 2, False, False, , 0, False, True, 1, 2"</definedName>
    <definedName name="cb_sChart34F5F2C_opts" hidden="1">"2, 1, 2, True, 2, False, False, , 0, False, True, 1, 2"</definedName>
    <definedName name="cb_sChart34F92FC_opts" hidden="1">"1, 1, 1, False, 2, True, False, , 0, False, False, 1, 2"</definedName>
    <definedName name="cb_sChart34F9B08_opts" hidden="1">"1, 4, 1, False, 2, False, False, , 0, False, False, 1, 1"</definedName>
    <definedName name="cb_sChart34FAEB3_opts" hidden="1">"1, 3, 1, False, 2, False, False, , 0, False, True, 1, 1"</definedName>
    <definedName name="cb_sChart34FB053_opts" hidden="1">"1, 3, 1, False, 2, True, False, , 0, False, False, 1, 1"</definedName>
    <definedName name="cb_sChart352F02B_opts" hidden="1">"1, 5, 1, False, 2, True, False, , 0, False, False, 1, 2"</definedName>
    <definedName name="cb_sChart3532FF6_opts" hidden="1">"2, 1, 1, False, 2, False, False, , 0, False, True, 1, 2"</definedName>
    <definedName name="cb_sChart355BCAD_opts" hidden="1">"2, 1, 1, False, 2, False, False, , 0, False, True, 1, 2"</definedName>
    <definedName name="cb_sChart35FF6A2_opts" hidden="1">"1, 8, 1, False, 2, False, False, , 0, False, False, 1, 2"</definedName>
    <definedName name="cb_sChart3624091_opts" hidden="1">"1, 8, 1, False, 2, False, False, , 0, False, False, 1, 2"</definedName>
    <definedName name="cb_sChart36406CE_opts" hidden="1">"1, 3, 1, False, 2, True, False, , 0, False, True, 1, 1"</definedName>
    <definedName name="cb_sChart3AB73A1_opts" hidden="1">"2, 1, 1, False, 2, True, False, , 0, False, True, 2, 2"</definedName>
    <definedName name="cb_sChart3ABAD51_opts" hidden="1">"1, 5, 1, False, 2, True, False, , 0, False, False, 2, 2"</definedName>
    <definedName name="cb_sChart3AE4A4F_opts" hidden="1">"2, 1, 1, True, 2, False, False, , 0, False, True, 2, 2"</definedName>
    <definedName name="cb_sChart3AEA7B7_opts" hidden="1">"2, 1, 1, True, 2, False, False, , 0, False, True, 1, 1"</definedName>
    <definedName name="cb_sChart3AEAB83_opts" hidden="1">"2, 1, 1, True, 2, False, False, , 0, False, True, 2, 2"</definedName>
    <definedName name="cb_sChart3AF2834_opts" hidden="1">"1, 3, 1, False, 2, False, False, , 0, False, False, 2, 2"</definedName>
    <definedName name="cb_sChart3AF5310_opts" hidden="1">"1, 1, 1, False, 2, False, False, , 0, False, False, 1, 2"</definedName>
    <definedName name="cb_sChart3AF68AD_opts" hidden="1">"1, 1, 1, False, 2, False, False, , 0, False, False, 2, 2"</definedName>
    <definedName name="cb_sChart3AF71DA_opts" hidden="1">"1, 1, 1, False, 2, False, False, , 0, False, False, 1, 1"</definedName>
    <definedName name="cb_sChart3AF76D4_opts" hidden="1">"1, 1, 1, False, 2, False, False, , 0, False, False, 2, 2"</definedName>
    <definedName name="cb_sChart3AF8492_opts" hidden="1">"1, 1, 1, False, 2, False, False, , 0, False, False, 1, 1"</definedName>
    <definedName name="cb_sChart3AFF994_opts" hidden="1">"1, 1, 1, False, 2, False, False, , 0, False, False, 2, 2"</definedName>
    <definedName name="cb_sChart3B004D6_opts" hidden="1">"1, 1, 1, False, 2, False, False, , 0, False, False, 1, 1"</definedName>
    <definedName name="cb_sChart3B03C44_opts" hidden="1">"1, 1, 1, False, 2, False, False, , 0, False, False, 1, 1"</definedName>
    <definedName name="cb_sChart3B08D31_opts" hidden="1">"1, 8, 1, False, 2, False, False, , 0, False, False, 2, 2"</definedName>
    <definedName name="cb_sChart3B09A9F_opts" hidden="1">"1, 8, 1, False, 2, False, False, , 0, False, False, 2, 2"</definedName>
    <definedName name="cb_sChart3B09F8C_opts" hidden="1">"1, 8, 1, False, 2, False, False, , 0, False, False, 2, 2"</definedName>
    <definedName name="cb_sChart3B0ABD8_opts" hidden="1">"1, 8, 1, False, 2, False, False, , 0, False, False, 2, 2"</definedName>
    <definedName name="cb_sChart3B12357_opts" hidden="1">"1, 8, 1, False, 2, False, False, , 0, False, False, 2, 2"</definedName>
    <definedName name="cb_sChart3B12816_opts" hidden="1">"1, 8, 1, False, 2, False, False, , 0, False, False, 2, 2"</definedName>
    <definedName name="cb_sChart3B12D0F_opts" hidden="1">"1, 8, 1, False, 2, False, False, , 0, False, False, 2, 2"</definedName>
    <definedName name="cb_sChart3BA9EF5_opts" hidden="1">"1, 9, 1, False, 2, False, False, , 0, False, True, 1, 1"</definedName>
    <definedName name="cb_sChart3BAA0A1_opts" hidden="1">"1, 9, 1, False, 2, False, False, , 0, False, True, 1, 1"</definedName>
    <definedName name="cb_sChart3BAA29E_opts" hidden="1">"1, 9, 1, False, 2, False, False, , 0, False, True, 1, 1"</definedName>
    <definedName name="cb_sChart3BAACED_opts" hidden="1">"1, 9, 1, False, 2, False, False, , 0, False, True, 1, 1"</definedName>
    <definedName name="cb_sChart3BAD7A6_opts" hidden="1">"2, 1, 2, True, 2, False, False, , 0, False, True, 1, 2"</definedName>
    <definedName name="cb_sChart3BBD972_opts" hidden="1">"1, 1, 1, False, 2, False, False, , 0, False, False, 1, 1"</definedName>
    <definedName name="cb_sChart3BC0E91_opts" hidden="1">"2, 1, 1, False, 2, True, False, , 0, False, True, 1, 1"</definedName>
    <definedName name="cb_sChart3BFC30E_opts" hidden="1">"1, 4, 1, False, 2, False, False, , 0, False, False, 1, 1"</definedName>
    <definedName name="cb_sChart3BFD9FA_opts" hidden="1">"2, 1, 1, True, 2, False, False, , 0, False, True, 2, 2"</definedName>
    <definedName name="cb_sChart3BFEF23_opts" hidden="1">"1, 4, 1, False, 2, False, False, , 0, False, False, 1, 1"</definedName>
    <definedName name="cb_sChart3BFF2E3_opts" hidden="1">"1, 1, 1, False, 2, False, False, , 0, False, False, 1, 1"</definedName>
    <definedName name="cb_sChart463330_opts" hidden="1">"2, 1, 2, True, 2, False, False, , 0, False, True, 1, 2"</definedName>
    <definedName name="cb_sChart4665D3_opts" hidden="1">"1, 9, 1, False, 2, False, False, , 0, False, True, 2, 2"</definedName>
    <definedName name="cb_sChart4680DD_opts" hidden="1">"1, 10, 1, False, 2, True, False, , 0, False, False, 2, 2"</definedName>
    <definedName name="cb_sChart468801_opts" hidden="1">"1, 10, 1, False, 2, True, False, , 0, False, False, 2, 2"</definedName>
    <definedName name="cb_sChart46BC0B_opts" hidden="1">"2, 1, 2, True, 2, False, False, , 0, False, True, 1, 2"</definedName>
    <definedName name="cb_sChart4828C3_opts" hidden="1">"1, 1, 1, False, 2, False, False, , 0, False, False, 1, 2"</definedName>
    <definedName name="cb_sChart482D03_opts" hidden="1">"1, 1, 1, False, 2, False, False, , 0, False, False, 1, 2"</definedName>
    <definedName name="cb_sChart595EE0E_opts" hidden="1">"1, 9, 1, False, 2, False, True, , 3, False, True, 1, 1"</definedName>
    <definedName name="cb_sChart5D0C805_opts" hidden="1">"1, 4, 1, False, 2, False, False, , 0, False, False, 1, 1"</definedName>
    <definedName name="cb_sChart5D375C8_opts" hidden="1">"1, 9, 1, False, 2, False, False, , 0, False, True, 1, 1"</definedName>
    <definedName name="cb_sChart6A2ED7_opts" hidden="1">"1, 10, 1, False, 2, True, False, , 0, False, False, 1, 1"</definedName>
    <definedName name="cb_sChart6A6617_opts" hidden="1">"1, 10, 1, False, 2, True, False, , 0, False, False, 1, 1"</definedName>
    <definedName name="cb_sChart6A66F3_opts" hidden="1">"1, 10, 1, False, 2, True, False, , 0, False, False, 1, 1"</definedName>
    <definedName name="cb_sChart6A7DF6_opts" hidden="1">"1, 3, 1, False, 2, True, False, , 0, False, True, 2, 1"</definedName>
    <definedName name="cb_sChart74E984_opts" hidden="1">"1, 1, 1, False, 2, False, False, , 0, False, False, 2, 2"</definedName>
    <definedName name="cb_sChart8CD287E_opts" hidden="1">"1, 1, 1, False, 2, False, False, , 0, False, False, 1, 1"</definedName>
    <definedName name="cb_sChartD086F3E_opts" hidden="1">"1, 1, 1, False, 2, False, False, , 1, False, True, 2, 2"</definedName>
    <definedName name="cb_sChartD0876B3_opts" hidden="1">"2, 2, 2, True, 2, False, False, , 1, False, True, 2, 2"</definedName>
    <definedName name="cb_sChartEB337E1_opts" hidden="1">"1, 10, 1, False, 2, False, False, , 1, False, True, 2, 2"</definedName>
    <definedName name="cb_sChartEB33A80_opts" hidden="1">"1, 10, 1, False, 2, False, False, , 1, False, True, 2, 2"</definedName>
    <definedName name="cb_sChartEB33EA9_opts" hidden="1">"1, 10, 1, False, 2, False, False, , 1, False, True, 2, 2"</definedName>
    <definedName name="cb_sChartEB340BD_opts" hidden="1">"1, 10, 1, False, 2, False, False, , 1, False, True, 2, 2"</definedName>
    <definedName name="cb_sChartEB344DA_opts" hidden="1">"1, 10, 1, False, 2, False, False, , 1, False, False, 2, 2"</definedName>
    <definedName name="cb_sChartEB3479C_opts" hidden="1">"1, 1, 1, False, 2, False, False, , 1, False, True, 2, 1"</definedName>
    <definedName name="cb_sChartEB34833_opts" hidden="1">"1, 10, 1, False, 2, False, False, , 1, False, True, 2, 1"</definedName>
    <definedName name="cb_sChartEB34DCE_opts" hidden="1">"1, 10, 1, False, 2, False, False, , 1, False, True, 2, 1"</definedName>
    <definedName name="cb_sChartEB36CAF_opts" hidden="1">"1, 9, 1, False, 2, False, False, , 1, False, True, 1, 2"</definedName>
    <definedName name="cb_sChartEB38838_opts" hidden="1">"1, 9, 1, False, 2, False, False, , 1, False, True, 2, 2"</definedName>
    <definedName name="cb_sChartEB38E8C_opts" hidden="1">"1, 10, 1, False, 2, False, False, , 1, False, True, 2, 2"</definedName>
    <definedName name="cb_sChartEB3980B_opts" hidden="1">"1, 2, 1, False, 2, False, False, , 1, False, False, 2, 1"</definedName>
    <definedName name="cb_sChartEB39C1C_opts" hidden="1">"1, 2, 1, False, 2, False, False, , 1, False, False, 2, 1"</definedName>
    <definedName name="cb_sChartF0FF3D7_opts" hidden="1">"1, 8, 1, False, 2, False, False, , 1, False, True, 1, 2"</definedName>
    <definedName name="cb_sChartF1BF8C8_opts" hidden="1">"1, 8, 1, False, 2, False, False, , 1, False, True, 1, 2"</definedName>
    <definedName name="cb_sChartF1C057C_opts" hidden="1">"1, 2, 1, False, 2, False, False, , 1, False, False, 2, 1"</definedName>
    <definedName name="cb_sChartF1C0A0D_opts" hidden="1">"1, 8, 1, False, 2, False, False, , 1, False, True, 1, 1"</definedName>
    <definedName name="cb_sChartF1C9DF0_opts" hidden="1">"1, 8, 1, False, 2, False, False, , 1, False, True, 1, 2"</definedName>
    <definedName name="cb_sChartF1F24F5_opts" hidden="1">"1, 8, 1, False, 2, False, False, , 1, False, True, 1, 2"</definedName>
    <definedName name="cb_Size_by_height_and_widthChart_16_opts" hidden="1">"1, 4, 1, False, 2, False, False, , 0, False, False, 1, 1"</definedName>
    <definedName name="cb_Size_by_height_and_widthChart_7_opts" hidden="1">"1, 4, 1, False, 2, False, False, , 0, False, False, 1, 1"</definedName>
    <definedName name="cb_Size_by_height_and_widthChart_8_opts" hidden="1">"1, 4, 1, False, 2, False, False, , 0, False, False, 1, 1"</definedName>
    <definedName name="CBWorkbookPriority" hidden="1">-776768972</definedName>
    <definedName name="cc" hidden="1">{#N/A,#N/A,TRUE,"MAIN FT TERM";#N/A,#N/A,TRUE,"MCI  FT TERM ";#N/A,#N/A,TRUE,"OC12 EQV"}</definedName>
    <definedName name="ccc" hidden="1">{#N/A,#N/A,TRUE,"MAIN FT TERM";#N/A,#N/A,TRUE,"MCI  FT TERM ";#N/A,#N/A,TRUE,"OC12 EQV"}</definedName>
    <definedName name="cccc" hidden="1">{"'Rekap 1'!$A$1:$E$18"}</definedName>
    <definedName name="CF" hidden="1">{"'1996'!$A$1:$J$272"}</definedName>
    <definedName name="CIQWBGuid" hidden="1">"d3ba676b-36c2-44dc-9312-47e3d0b85129"</definedName>
    <definedName name="Clientes" hidden="1">Main.SAPF4Help()</definedName>
    <definedName name="COBA" hidden="1">{"'Rekap 1'!$A$1:$E$18"}</definedName>
    <definedName name="COMP">'EN Horizontal'!#REF!</definedName>
    <definedName name="compete" hidden="1">{#N/A,#N/A,FALSE,"summ";#N/A,#N/A,FALSE,"q1";#N/A,#N/A,FALSE,"summ_alt";#N/A,#N/A,FALSE,"stock_nozero";#N/A,#N/A,FALSE,"1995"}</definedName>
    <definedName name="COMQ">#REF!</definedName>
    <definedName name="conn">#REF!</definedName>
    <definedName name="CURP">'EN Horizontal'!#REF!</definedName>
    <definedName name="CURQ">#REF!</definedName>
    <definedName name="d"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d" hidden="1">#REF!</definedName>
    <definedName name="dddd" hidden="1">#REF!</definedName>
    <definedName name="def" hidden="1">{"'1996'!$A$1:$J$272"}</definedName>
    <definedName name="DME_Dirty" hidden="1">"False"</definedName>
    <definedName name="DME_LocalFile" hidden="1">"True"</definedName>
    <definedName name="dody" hidden="1">{"'Rekap 1'!$A$1:$E$18"}</definedName>
    <definedName name="dummy10" hidden="1">{"IncStatement 6 years",#N/A,FALSE,"FinStateUS"}</definedName>
    <definedName name="dummy11" hidden="1">{"PA1",#N/A,TRUE,"BORDMW";"pa2",#N/A,TRUE,"BORDMW";"PA3",#N/A,TRUE,"BORDMW";"PA4",#N/A,TRUE,"BORDMW"}</definedName>
    <definedName name="dummy12" hidden="1">{"sales",#N/A,FALSE,"Sales";"sales existing",#N/A,FALSE,"Sales";"sales rd1",#N/A,FALSE,"Sales";"sales rd2",#N/A,FALSE,"Sales"}</definedName>
    <definedName name="dummy13" hidden="1">{"Area1",#N/A,FALSE,"OREWACC";"Area2",#N/A,FALSE,"OREWACC"}</definedName>
    <definedName name="dummy5" hidden="1">{"value box",#N/A,TRUE,"DPL Inc. Fin Statements";"unlevered free cash flows",#N/A,TRUE,"DPL Inc. Fin Statements"}</definedName>
    <definedName name="dummy6" hidden="1">{#N/A,#N/A,TRUE,"Income Statement";#N/A,#N/A,TRUE,"Balance Sheet";#N/A,#N/A,TRUE,"Cash Flow"}</definedName>
    <definedName name="dummy7" hidden="1">{#N/A,#N/A,FALSE,"AltFuel"}</definedName>
    <definedName name="dummy8"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dummy9" hidden="1">{#N/A,#N/A,FALSE,"FinStateUS"}</definedName>
    <definedName name="dummyname" hidden="1">{#N/A,#N/A,FALSE,"AltFuel"}</definedName>
    <definedName name="dummyname2" hidden="1">{#N/A,#N/A,FALSE,"FinStateUS"}</definedName>
    <definedName name="dummyname3"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dummyname4" hidden="1">{#N/A,#N/A,FALSE,"BidCo Assumptions";#N/A,#N/A,FALSE,"Credit Stats";#N/A,#N/A,FALSE,"Bidco Summary";#N/A,#N/A,FALSE,"BIDCO Consolidated"}</definedName>
    <definedName name="dxsc" hidden="1">#REF!</definedName>
    <definedName name="e" hidden="1">{#N/A,#N/A,FALSE,"Deckblatt";#N/A,#N/A,FALSE,"KABEL";#N/A,#N/A,FALSE,"MATERIAL";#N/A,#N/A,FALSE,"DBHK"}</definedName>
    <definedName name="ee" hidden="1">{#N/A,#N/A,TRUE,"MAIN FT TERM";#N/A,#N/A,TRUE,"MCI  FT TERM ";#N/A,#N/A,TRUE,"OC12 EQV"}</definedName>
    <definedName name="eee" hidden="1">{#N/A,#N/A,TRUE,"MAIN FT TERM";#N/A,#N/A,TRUE,"MCI  FT TERM ";#N/A,#N/A,TRUE,"OC12 EQV"}</definedName>
    <definedName name="eeee" hidden="1">{#N/A,#N/A,TRUE,"MAIN FT TERM";#N/A,#N/A,TRUE,"MCI  FT TERM ";#N/A,#N/A,TRUE,"OC12 EQV"}</definedName>
    <definedName name="eet" hidden="1">{#N/A,#N/A,TRUE,"MAIN FT TERM";#N/A,#N/A,TRUE,"MCI  FT TERM ";#N/A,#N/A,TRUE,"OC12 EQV"}</definedName>
    <definedName name="eett" hidden="1">{#N/A,#N/A,TRUE,"MAIN FT TERM";#N/A,#N/A,TRUE,"MCI  FT TERM ";#N/A,#N/A,TRUE,"OC12 EQV"}</definedName>
    <definedName name="ev.Calculation" hidden="1">-4135</definedName>
    <definedName name="ev.Initialized" hidden="1">FALSE</definedName>
    <definedName name="extt" hidden="1">{#N/A,#N/A,TRUE,"MAIN FT TERM";#N/A,#N/A,TRUE,"MCI  FT TERM ";#N/A,#N/A,TRUE,"OC12 EQV"}</definedName>
    <definedName name="exttt" hidden="1">{#N/A,#N/A,TRUE,"MAIN FT TERM";#N/A,#N/A,TRUE,"MCI  FT TERM ";#N/A,#N/A,TRUE,"OC12 EQV"}</definedName>
    <definedName name="f" hidden="1">#REF!</definedName>
    <definedName name="fa" hidden="1">{"ProjectInput",#N/A,FALSE,"INPUT-AREA"}</definedName>
    <definedName name="fd" hidden="1">{"ProjectInput",#N/A,FALSE,"INPUT-AREA"}</definedName>
    <definedName name="ff" hidden="1">#REF!</definedName>
    <definedName name="fff" hidden="1">#REF!</definedName>
    <definedName name="ffff" hidden="1">#REF!</definedName>
    <definedName name="FLEXI" hidden="1">{"'1996'!$A$1:$J$272"}</definedName>
    <definedName name="Format2" hidden="1">Main.SAPF4Help()</definedName>
    <definedName name="format3" hidden="1">Main.SAPF4Help()</definedName>
    <definedName name="FuelCycle" hidden="1">{#N/A,#N/A,FALSE,"AltFuel"}</definedName>
    <definedName name="g" hidden="1">#REF!</definedName>
    <definedName name="gg" hidden="1">#REF!</definedName>
    <definedName name="gile" hidden="1">{"'Rekap 1'!$A$1:$E$18"}</definedName>
    <definedName name="graph1" hidden="1">#REF!</definedName>
    <definedName name="h" hidden="1">#REF!</definedName>
    <definedName name="HFC" hidden="1">{"'Rekap 1'!$A$1:$E$18"}</definedName>
    <definedName name="hh" hidden="1">#REF!</definedName>
    <definedName name="hhhh" hidden="1">#REF!</definedName>
    <definedName name="hhhhh" hidden="1">#REF!</definedName>
    <definedName name="hn.Delete015" hidden="1">#REF!,#REF!,#REF!,#REF!,#REF!</definedName>
    <definedName name="hn.ModelVersion" hidden="1">1</definedName>
    <definedName name="hn.NoUpload" hidden="1">0</definedName>
    <definedName name="HTML_CodePage" hidden="1">1252</definedName>
    <definedName name="HTML_Control" hidden="1">{"'Sheet1'!$A$1:$H$145"}</definedName>
    <definedName name="HTML_Control2" hidden="1">{"' calendrier 2000'!$A$1:$Q$38"}</definedName>
    <definedName name="HTML_Description" hidden="1">""</definedName>
    <definedName name="HTML_Email" hidden="1">""</definedName>
    <definedName name="HTML_Header" hidden="1">""</definedName>
    <definedName name="HTML_LastUpdate" hidden="1">"30/04/02"</definedName>
    <definedName name="HTML_LineAfter" hidden="1">FALSE</definedName>
    <definedName name="HTML_LineBefore" hidden="1">FALSE</definedName>
    <definedName name="HTML_Name" hidden="1">"Regina Akemi Sasai"</definedName>
    <definedName name="HTML_OBDlg2" hidden="1">TRUE</definedName>
    <definedName name="HTML_OBDlg3" hidden="1">TRUE</definedName>
    <definedName name="HTML_OBDlg4" hidden="1">TRUE</definedName>
    <definedName name="HTML_OS" hidden="1">0</definedName>
    <definedName name="HTML_PathFile" hidden="1">"C:\arqexcel\Sistema de Gestão de Mercado\Arquivos Intranet\2002\htm\MeuHTML2.htm"</definedName>
    <definedName name="HTML_PathFileMac" hidden="1">"Macintosh HD:HomePageStuff:New_Home_Page:datafile:ctryprem.html"</definedName>
    <definedName name="HTML_PathTemplate" hidden="1">"C:\arqexcel\Sistema de Gestão de Mercado\Arquivos Intranet\2002\htm\HTMLTemp.htm"</definedName>
    <definedName name="HTML_Title" hidden="1">"comeramohtm2"</definedName>
    <definedName name="i" hidden="1">{"'1996'!$A$1:$J$272"}</definedName>
    <definedName name="iii" hidden="1">#REF!</definedName>
    <definedName name="IncomeStatement" hidden="1">{#N/A,#N/A,FALSE,"FinStateUS"}</definedName>
    <definedName name="IncomeStatement6Years" hidden="1">{"IncStatement 6 years",#N/A,FALSE,"FinStateUS"}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_CIQ" hidden="1">"c4841"</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"c189"</definedName>
    <definedName name="IQ_EPS_EST_CIQ" hidden="1">"c4994"</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41366.3811574074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_CIQ" hidden="1">"c5012"</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_CIQ" hidden="1">"c5059"</definedName>
    <definedName name="IQ_REVENUE_EST" hidden="1">"c1126"</definedName>
    <definedName name="IQ_REVENUE_EST_1" hidden="1">"c190"</definedName>
    <definedName name="IQ_REVENUE_EST_CIQ" hidden="1">"c3616"</definedName>
    <definedName name="IQ_REVENUE_GROWTH_1" hidden="1">"c155"</definedName>
    <definedName name="IQ_REVENUE_GROWTH_2" hidden="1">"c159"</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39036.4994560185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AF31" hidden="1">"$AF$32:$AF$92"</definedName>
    <definedName name="IQRAF32" hidden="1">"$AF$33:$AF$93"</definedName>
    <definedName name="IQRAF33" hidden="1">"$AF$34:$AF$94"</definedName>
    <definedName name="IQRAF37" hidden="1">"$AF$38:$AF$98"</definedName>
    <definedName name="IQRAL31" hidden="1">"$AL$32:$AL$92"</definedName>
    <definedName name="IQRAL32" hidden="1">"$AL$33:$AL$91"</definedName>
    <definedName name="IQRAL33" hidden="1">"$AL$34:$AL$94"</definedName>
    <definedName name="IQRAL37" hidden="1">"$AL$38:$AL$98"</definedName>
    <definedName name="IQRApp2AF37" hidden="1">#REF!</definedName>
    <definedName name="IQRApp2AL37" hidden="1">#REF!</definedName>
    <definedName name="IQRApp2AR37" hidden="1">#REF!</definedName>
    <definedName name="IQRApp2AX37" hidden="1">#REF!</definedName>
    <definedName name="IQRApp2B37" hidden="1">#REF!</definedName>
    <definedName name="IQRApp2BD37" hidden="1">#REF!</definedName>
    <definedName name="IQRApp2BJ37" hidden="1">#REF!</definedName>
    <definedName name="IQRApp2BP37" hidden="1">#REF!</definedName>
    <definedName name="IQRApp2BV37" hidden="1">#REF!</definedName>
    <definedName name="IQRApp2CB37" hidden="1">#REF!</definedName>
    <definedName name="IQRApp2CH37" hidden="1">#REF!</definedName>
    <definedName name="IQRApp2H37" hidden="1">#REF!</definedName>
    <definedName name="IQRApp2N37" hidden="1">#REF!</definedName>
    <definedName name="IQRApp2T37" hidden="1">#REF!</definedName>
    <definedName name="IQRApp2Z37" hidden="1">#REF!</definedName>
    <definedName name="IQRAR31" hidden="1">"$AR$32:$AR$92"</definedName>
    <definedName name="IQRAR32" hidden="1">"$AR$33:$AR$93"</definedName>
    <definedName name="IQRAR33" hidden="1">"$AR$34:$AR$94"</definedName>
    <definedName name="IQRAR37" hidden="1">"$AR$38:$AR$98"</definedName>
    <definedName name="IQRAX31" hidden="1">"$AX$32:$AX$92"</definedName>
    <definedName name="IQRAX32" hidden="1">"$AX$33:$AX$93"</definedName>
    <definedName name="IQRAX33" hidden="1">"$AX$34:$AX$94"</definedName>
    <definedName name="IQRAX37" hidden="1">"$AX$38:$AX$98"</definedName>
    <definedName name="IQRB12" hidden="1">"$B$13:$B$170"</definedName>
    <definedName name="IQRB15" hidden="1">"$B$16:$B$774"</definedName>
    <definedName name="IQRB31" hidden="1">"$B$32:$B$92"</definedName>
    <definedName name="IQRB32" hidden="1">"$B$33:$B$93"</definedName>
    <definedName name="IQRB33" hidden="1">"$B$34:$B$94"</definedName>
    <definedName name="IQRB37" hidden="1">"$B$38:$B$98"</definedName>
    <definedName name="IQRBD31" hidden="1">"$BD$32:$BD$92"</definedName>
    <definedName name="IQRBD32" hidden="1">"$BD$33:$BD$93"</definedName>
    <definedName name="IQRBD33" hidden="1">"$BD$34:$BD$94"</definedName>
    <definedName name="IQRBD37" hidden="1">"$BD$38:$BD$98"</definedName>
    <definedName name="IQRBJ31" hidden="1">"$BJ$32:$BJ$92"</definedName>
    <definedName name="IQRBJ32" hidden="1">"$BJ$33:$BJ$93"</definedName>
    <definedName name="IQRBJ33" hidden="1">"$BJ$34:$BJ$94"</definedName>
    <definedName name="IQRBJ37" hidden="1">"$BJ$38:$BJ$98"</definedName>
    <definedName name="IQRBP31" hidden="1">"$BP$32:$BP$92"</definedName>
    <definedName name="IQRBP32" hidden="1">"$BP$33:$BP$93"</definedName>
    <definedName name="IQRBP33" hidden="1">"$BP$34:$BP$92"</definedName>
    <definedName name="IQRBP37" hidden="1">"$BP$38:$BP$98"</definedName>
    <definedName name="IQRBV31" hidden="1">"$BV$32:$BV$92"</definedName>
    <definedName name="IQRBV32" hidden="1">"$BV$33:$BV$93"</definedName>
    <definedName name="IQRBV33" hidden="1">"$BV$34:$BV$92"</definedName>
    <definedName name="IQRBV37" hidden="1">"$BV$38:$BV$98"</definedName>
    <definedName name="IQRC100" hidden="1">"$C$101:$C$358"</definedName>
    <definedName name="IQRC101" hidden="1">"$C$102:$C$359"</definedName>
    <definedName name="IQRC102" hidden="1">"$C$103:$C$360"</definedName>
    <definedName name="IQRC103" hidden="1">"$C$104:$C$365"</definedName>
    <definedName name="IQRC104" hidden="1">"$C$105:$C$366"</definedName>
    <definedName name="IQRC105" hidden="1">"$C$106:$C$367"</definedName>
    <definedName name="IQRC106" hidden="1">"$C$107:$C$368"</definedName>
    <definedName name="IQRC107" hidden="1">"$C$108:$C$369"</definedName>
    <definedName name="IQRC108" hidden="1">"$C$109:$C$370"</definedName>
    <definedName name="IQRC109" hidden="1">"$C$110:$C$371"</definedName>
    <definedName name="IQRC110" hidden="1">"$C$111:$C$372"</definedName>
    <definedName name="IQRC111" hidden="1">"$C$112:$C$373"</definedName>
    <definedName name="IQRC112" hidden="1">"$C$113:$C$374"</definedName>
    <definedName name="IQRC113" hidden="1">"$C$114:$C$375"</definedName>
    <definedName name="IQRC114" hidden="1">"$C$115:$C$376"</definedName>
    <definedName name="IQRC115" hidden="1">"$C$116:$C$335"</definedName>
    <definedName name="IQRC116" hidden="1">"$C$117:$C$339"</definedName>
    <definedName name="IQRC117" hidden="1">"$C$118:$C$340"</definedName>
    <definedName name="IQRC118" hidden="1">"$C$119:$C$380"</definedName>
    <definedName name="IQRC119" hidden="1">"$C$120:$C$381"</definedName>
    <definedName name="IQRC120" hidden="1">"$C$121:$C$382"</definedName>
    <definedName name="IQRC122" hidden="1">"$C$123:$C$384"</definedName>
    <definedName name="IQRC124" hidden="1">"$C$125:$C$369"</definedName>
    <definedName name="IQRC125" hidden="1">"$C$126:$C$387"</definedName>
    <definedName name="IQRC126" hidden="1">"$C$127:$C$388"</definedName>
    <definedName name="IQRC127" hidden="1">"$C$128:$C$389"</definedName>
    <definedName name="IQRC128" hidden="1">"$C$129:$C$390"</definedName>
    <definedName name="IQRC129" hidden="1">"$C$130:$C$391"</definedName>
    <definedName name="IQRC131" hidden="1">"$C$132:$C$393"</definedName>
    <definedName name="IQRC66" hidden="1">"$C$67:$C$324"</definedName>
    <definedName name="IQRC67" hidden="1">"$C$68:$C$325"</definedName>
    <definedName name="IQRC81" hidden="1">"$C$82:$C$340"</definedName>
    <definedName name="IQRC82" hidden="1">"$C$83:$C$341"</definedName>
    <definedName name="IQRC83" hidden="1">"$C$84:$C$342"</definedName>
    <definedName name="IQRC84" hidden="1">"$C$85:$C$343"</definedName>
    <definedName name="IQRC85" hidden="1">"$C$86:$C$344"</definedName>
    <definedName name="IQRC86" hidden="1">"$C$87:$C$345"</definedName>
    <definedName name="IQRC87" hidden="1">"$C$88:$C$346"</definedName>
    <definedName name="IQRC88" hidden="1">"$C$89:$C$149"</definedName>
    <definedName name="IQRC89" hidden="1">"$C$90:$C$347"</definedName>
    <definedName name="IQRC90" hidden="1">"$C$91:$C$348"</definedName>
    <definedName name="IQRC91" hidden="1">"$C$92:$C$349"</definedName>
    <definedName name="IQRC92" hidden="1">"$C$93:$C$350"</definedName>
    <definedName name="IQRC93" hidden="1">"$C$94:$C$351"</definedName>
    <definedName name="IQRC94" hidden="1">"$C$95:$C$352"</definedName>
    <definedName name="IQRC95" hidden="1">"$C$96:$C$353"</definedName>
    <definedName name="IQRC96" hidden="1">"$C$97:$C$354"</definedName>
    <definedName name="IQRC97" hidden="1">"$C$98:$C$355"</definedName>
    <definedName name="IQRC98" hidden="1">"$C$99:$C$356"</definedName>
    <definedName name="IQRC99" hidden="1">"$C$100:$C$357"</definedName>
    <definedName name="IQRCB31" hidden="1">"$CB$32:$CB$92"</definedName>
    <definedName name="IQRCB32" hidden="1">"$CB$33:$CB$93"</definedName>
    <definedName name="IQRCB33" hidden="1">"$CB$34:$CB$92"</definedName>
    <definedName name="IQRCB37" hidden="1">"$CB$38:$CB$98"</definedName>
    <definedName name="IQRCH31" hidden="1">"$CH$32:$CH$92"</definedName>
    <definedName name="IQRCH32" hidden="1">"$CH$33:$CH$93"</definedName>
    <definedName name="IQRCH33" hidden="1">"$CH$34:$CH$71"</definedName>
    <definedName name="IQRCH37" hidden="1">"$CH$38:$CH$98"</definedName>
    <definedName name="IQRComp_1C12" hidden="1">#REF!</definedName>
    <definedName name="IQRComp_1D47" hidden="1">#REF!</definedName>
    <definedName name="IQRComp_1H11" hidden="1">#REF!</definedName>
    <definedName name="IQRComp_1H48" hidden="1">#REF!</definedName>
    <definedName name="IQRComp_1L27" hidden="1">#REF!</definedName>
    <definedName name="IQRComp_1L28" hidden="1">#REF!</definedName>
    <definedName name="IQRComp_1Q28" hidden="1">#REF!</definedName>
    <definedName name="IQRD100" hidden="1">"$D$101:$D$358"</definedName>
    <definedName name="IQRD101" hidden="1">"$D$102:$D$359"</definedName>
    <definedName name="IQRD102" hidden="1">"$D$103:$D$360"</definedName>
    <definedName name="IQRD103" hidden="1">"$D$104:$D$361"</definedName>
    <definedName name="IQRD104" hidden="1">"$D$105:$D$366"</definedName>
    <definedName name="IQRD105" hidden="1">"$D$106:$D$367"</definedName>
    <definedName name="IQRD106" hidden="1">"$D$107:$D$363"</definedName>
    <definedName name="IQRD107" hidden="1">"$D$108:$D$369"</definedName>
    <definedName name="IQRD108" hidden="1">"$D$109:$D$370"</definedName>
    <definedName name="IQRD109" hidden="1">"$D$110:$D$371"</definedName>
    <definedName name="IQRD110" hidden="1">"$D$111:$D$372"</definedName>
    <definedName name="IQRD111" hidden="1">"$D$112:$D$373"</definedName>
    <definedName name="IQRD112" hidden="1">"$D$113:$D$374"</definedName>
    <definedName name="IQRD114" hidden="1">"$D$115:$D$376"</definedName>
    <definedName name="IQRD116" hidden="1">"$D$117:$D$361"</definedName>
    <definedName name="IQRD117" hidden="1">"$D$118:$D$379"</definedName>
    <definedName name="IQRD119" hidden="1">"$D$120:$D$381"</definedName>
    <definedName name="IQRD120" hidden="1">"$D$121:$D$382"</definedName>
    <definedName name="IQRD122" hidden="1">"$D$123:$D$384"</definedName>
    <definedName name="IQRD124" hidden="1">"$D$125:$D$386"</definedName>
    <definedName name="IQRD125" hidden="1">"$D$126:$D$387"</definedName>
    <definedName name="IQRD126" hidden="1">"$D$127:$D$388"</definedName>
    <definedName name="IQRD127" hidden="1">"$D$128:$D$389"</definedName>
    <definedName name="IQRD128" hidden="1">"$D$129:$D$390"</definedName>
    <definedName name="IQRD129" hidden="1">"$D$130:$D$391"</definedName>
    <definedName name="IQRD131" hidden="1">"$D$132:$D$393"</definedName>
    <definedName name="IQRD66" hidden="1">"$D$67:$D$324"</definedName>
    <definedName name="IQRD67" hidden="1">"$D$68:$D$325"</definedName>
    <definedName name="IQRD81" hidden="1">"$D$82:$D$340"</definedName>
    <definedName name="IQRD82" hidden="1">"$D$83:$D$341"</definedName>
    <definedName name="IQRD83" hidden="1">"$D$84:$D$342"</definedName>
    <definedName name="IQRD84" hidden="1">"$D$85:$D$343"</definedName>
    <definedName name="IQRD85" hidden="1">"$D$86:$D$344"</definedName>
    <definedName name="IQRD86" hidden="1">"$D$87:$D$345"</definedName>
    <definedName name="IQRD87" hidden="1">"$D$88:$D$346"</definedName>
    <definedName name="IQRD88" hidden="1">"$D$89:$D$346"</definedName>
    <definedName name="IQRD89" hidden="1">"$D$90:$D$347"</definedName>
    <definedName name="IQRD90" hidden="1">"$D$91:$D$348"</definedName>
    <definedName name="IQRD91" hidden="1">"$D$92:$D$349"</definedName>
    <definedName name="IQRD92" hidden="1">"$D$93:$D$350"</definedName>
    <definedName name="IQRD93" hidden="1">"$D$94:$D$351"</definedName>
    <definedName name="IQRD94" hidden="1">"$D$95:$D$352"</definedName>
    <definedName name="IQRD95" hidden="1">"$D$96:$D$353"</definedName>
    <definedName name="IQRD96" hidden="1">"$D$97:$D$354"</definedName>
    <definedName name="IQRD97" hidden="1">"$D$98:$D$355"</definedName>
    <definedName name="IQRD98" hidden="1">"$D$99:$D$356"</definedName>
    <definedName name="IQRD99" hidden="1">"$D$100:$D$357"</definedName>
    <definedName name="IQRDatosComparablesI14" hidden="1">#REF!</definedName>
    <definedName name="IQRDatosComparablesK8" hidden="1">#REF!</definedName>
    <definedName name="IQRDatosComparablesU14" hidden="1">#REF!</definedName>
    <definedName name="IQRDatosComparablesV13" hidden="1">#REF!</definedName>
    <definedName name="IQRDatosComparablesV14" hidden="1">#REF!</definedName>
    <definedName name="IQRDatosComparablesW14" hidden="1">#REF!</definedName>
    <definedName name="IQRDatosComparablesX14" hidden="1">#REF!</definedName>
    <definedName name="IQRE66" hidden="1">"$E$67:$E$1297"</definedName>
    <definedName name="IQRH31" hidden="1">"$H$32:$H$92"</definedName>
    <definedName name="IQRH32" hidden="1">"$H$33:$H$93"</definedName>
    <definedName name="IQRH33" hidden="1">"$H$34:$H$94"</definedName>
    <definedName name="IQRH37" hidden="1">"$H$38:$H$98"</definedName>
    <definedName name="IQRI29" hidden="1">"$I$30:$I$88"</definedName>
    <definedName name="IQRN31" hidden="1">"$N$32:$N$92"</definedName>
    <definedName name="IQRN32" hidden="1">"$N$33:$N$93"</definedName>
    <definedName name="IQRN33" hidden="1">"$N$34:$N$94"</definedName>
    <definedName name="IQRN37" hidden="1">"$N$38:$N$98"</definedName>
    <definedName name="IQRT31" hidden="1">"$T$32:$T$92"</definedName>
    <definedName name="IQRT32" hidden="1">"$T$33:$T$93"</definedName>
    <definedName name="IQRT33" hidden="1">"$T$34:$T$94"</definedName>
    <definedName name="IQRT37" hidden="1">"$T$38:$T$98"</definedName>
    <definedName name="IQRW50" hidden="1">"$W$51:$W$111"</definedName>
    <definedName name="IQRZ31" hidden="1">"$Z$32:$Z$92"</definedName>
    <definedName name="IQRZ32" hidden="1">"$Z$33:$Z$70"</definedName>
    <definedName name="IQRZ33" hidden="1">"$Z$34:$Z$94"</definedName>
    <definedName name="IQRZ37" hidden="1">"$Z$38:$Z$98"</definedName>
    <definedName name="j" hidden="1">#REF!</definedName>
    <definedName name="ja" hidden="1">{"ProjectInput",#N/A,FALSE,"INPUT-AREA"}</definedName>
    <definedName name="jejer" hidden="1">{"'1996'!$A$1:$J$272"}</definedName>
    <definedName name="jelasnya" hidden="1">{"'1996'!$A$1:$J$272"}</definedName>
    <definedName name="jh" hidden="1">#REF!</definedName>
    <definedName name="jhg" hidden="1">#REF!</definedName>
    <definedName name="jkl" hidden="1">{#N/A,#N/A,FALSE,"EL-M-01";#N/A,#N/A,FALSE,"EL-M-02";#N/A,#N/A,FALSE,"EL-M-03";#N/A,#N/A,FALSE,"EL-S-01";#N/A,#N/A,FALSE,"EL-S-02";#N/A,#N/A,FALSE,"EL-A-01";#N/A,#N/A,FALSE,"EL-A-02"}</definedName>
    <definedName name="K2_WBEVMODE" hidden="1">-1</definedName>
    <definedName name="KM_KKSO" hidden="1">{"'Rekap 1'!$A$1:$E$18"}</definedName>
    <definedName name="limcount" hidden="1">1</definedName>
    <definedName name="lk" hidden="1">#REF!</definedName>
    <definedName name="n" hidden="1">{#N/A,#N/A,FALSE,"BANNERS";#N/A,#N/A,FALSE,"Market";#N/A,#N/A,FALSE,"Tel Rev";#N/A,#N/A,FALSE,"Revenues IOL";#N/A,#N/A,FALSE,"Invest";#N/A,#N/A,FALSE,"Op Cost1";#N/A,#N/A,FALSE,"Op Cost2";#N/A,#N/A,FALSE,"Oth_&amp;_Tot_Revenues";#N/A,#N/A,FALSE,"Fin Mod";#N/A,#N/A,FALSE,"FinMod_RoW";#N/A,#N/A,FALSE,"P&amp;E Burocrat";#N/A,#N/A,FALSE,"cash flow"}</definedName>
    <definedName name="new" hidden="1">{#N/A,#N/A,TRUE,"ProFormaProfit";#N/A,#N/A,TRUE,"ProFormaCash";#N/A,#N/A,TRUE,"Depreciation";#N/A,#N/A,TRUE,"Assets";#N/A,#N/A,TRUE,"Revenue";#N/A,#N/A,TRUE,"EstimatedPurchase"}</definedName>
    <definedName name="nn" hidden="1">{"'1996'!$A$1:$J$272"}</definedName>
    <definedName name="Noncompete" hidden="1">{#N/A,#N/A,TRUE,"ProFormaProfit";#N/A,#N/A,TRUE,"ProFormaCash";#N/A,#N/A,TRUE,"Depreciation";#N/A,#N/A,TRUE,"Assets";#N/A,#N/A,TRUE,"Revenue";#N/A,#N/A,TRUE,"EstimatedPurchase"}</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 hidden="1">{"'1996'!$A$1:$J$272"}</definedName>
    <definedName name="ooo" hidden="1">#REF!</definedName>
    <definedName name="Pal_Workbook_GUID" hidden="1">"9F1DASRGI2TZ6B21AY86UW4Z"</definedName>
    <definedName name="Pitchbook" hidden="1">{#N/A,#N/A,TRUE,"Sheet16"}</definedName>
    <definedName name="poil" hidden="1">{"'1996'!$A$1:$J$272"}</definedName>
    <definedName name="ppp" hidden="1">{#N/A,#N/A,FALSE,"summ";#N/A,#N/A,FALSE,"q1";#N/A,#N/A,FALSE,"summ_alt";#N/A,#N/A,FALSE,"stock_nozero";#N/A,#N/A,FALSE,"1995"}</definedName>
    <definedName name="_xlnm.Print_Area" localSheetId="0">'EN Horizontal'!$A$3:$FQ$52</definedName>
    <definedName name="ProjectSettingsCalcCriticalIndicies" hidden="1">TRUE</definedName>
    <definedName name="ProjectSettingsCalcEngineVerified" hidden="1">FALSE</definedName>
    <definedName name="ProjectSettingsCalcProbGanttStats" hidden="1">TRUE</definedName>
    <definedName name="ProjectSettingsDateRangeForSimulation" hidden="1">0</definedName>
    <definedName name="ProjectSettingsIgnorePercentCompleteInfo" hidden="1">FALSE</definedName>
    <definedName name="ProjectSettingsProjectCalcMode" hidden="1">0</definedName>
    <definedName name="ProjectSettingsSimulationEngine" hidden="1">2</definedName>
    <definedName name="ProjectSettingsUpdateProjectWindowDuringSimulation" hidden="1">FALSE</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 hidden="1">{"'Rekap 1'!$A$1:$E$18"}</definedName>
    <definedName name="re" hidden="1">#REF!</definedName>
    <definedName name="rere" hidden="1">{"'1996'!$A$1:$J$272"}</definedName>
    <definedName name="RiskAfterRecalcMacro" hidden="1">"Balance_model_MC"</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PPDateSize" hidden="1">"""26/10/2014 23:16:38"""</definedName>
    <definedName name="RiskMultipleCPUSupportEnabled" hidden="1">TRUE</definedName>
    <definedName name="risknumerositeraciones" hidden="1">100</definedName>
    <definedName name="RiskNumIterations" hidden="1">300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PJDateFormat" hidden="1">1</definedName>
    <definedName name="rrrrr" hidden="1">{#N/A,#N/A,FALSE,"BANNERS";#N/A,#N/A,FALSE,"Market";#N/A,#N/A,FALSE,"Tel Rev";#N/A,#N/A,FALSE,"Revenues IOL";#N/A,#N/A,FALSE,"Invest";#N/A,#N/A,FALSE,"Op Cost1";#N/A,#N/A,FALSE,"Op Cost2";#N/A,#N/A,FALSE,"Oth_&amp;_Tot_Revenues";#N/A,#N/A,FALSE,"Fin Mod";#N/A,#N/A,FALSE,"FinMod_RoW";#N/A,#N/A,FALSE,"P&amp;E Burocrat";#N/A,#N/A,FALSE,"cash flow"}</definedName>
    <definedName name="rt" hidden="1">#REF!</definedName>
    <definedName name="s" hidden="1">#REF!</definedName>
    <definedName name="SAPBEXrevision" hidden="1">72</definedName>
    <definedName name="SAPBEXsysID" hidden="1">"DW1"</definedName>
    <definedName name="SAPBEXwbID" hidden="1">"3ONTA0VPUXVJTDO4RSWPUACWM"</definedName>
    <definedName name="SAPFuncF4Help" hidden="1">Main.SAPF4Help()</definedName>
    <definedName name="sdf\" hidden="1">{"'1996'!$A$1:$J$272"}</definedName>
    <definedName name="sds" hidden="1">{#N/A,#N/A,TRUE,"ProFormaProfit";#N/A,#N/A,TRUE,"ProFormaCash";#N/A,#N/A,TRUE,"Depreciation";#N/A,#N/A,TRUE,"Assets";#N/A,#N/A,TRUE,"Revenue";#N/A,#N/A,TRUE,"EstimatedPurchase"}</definedName>
    <definedName name="se" hidden="1">{"'1996'!$A$1:$J$272"}</definedName>
    <definedName name="sencount" hidden="1">2</definedName>
    <definedName name="sete" hidden="1">{#N/A,#N/A,TRUE,"MAIN FT TERM";#N/A,#N/A,TRUE,"MCI  FT TERM ";#N/A,#N/A,TRUE,"OC12 EQV"}</definedName>
    <definedName name="sffffffff" hidden="1">#REF!</definedName>
    <definedName name="SIM" hidden="1">{"'Rekap 1'!$A$1:$E$18"}</definedName>
    <definedName name="sk" hidden="1">"1, 3, 1, False, 2, False, False, , 0, False, True, 3, 2"</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tri" hidden="1">1000</definedName>
    <definedName name="solver_num" hidden="1">1</definedName>
    <definedName name="solver_nwt" hidden="1">1</definedName>
    <definedName name="solver_opt" hidden="1">#REF!</definedName>
    <definedName name="solver_pre" hidden="1">0.000001</definedName>
    <definedName name="solver_rel1" hidden="1">2</definedName>
    <definedName name="solver_rhs1" hidden="1">17</definedName>
    <definedName name="solver_rsmp" hidden="1">2</definedName>
    <definedName name="solver_scl" hidden="1">2</definedName>
    <definedName name="solver_seed" hidden="1">0</definedName>
    <definedName name="solver_sho" hidden="1">2</definedName>
    <definedName name="solver_tim" hidden="1">100</definedName>
    <definedName name="solver_tol" hidden="1">0.05</definedName>
    <definedName name="solver_typ" hidden="1">1</definedName>
    <definedName name="solver_val" hidden="1">0</definedName>
    <definedName name="South" hidden="1">{#N/A,#N/A,TRUE,"MAIN FT TERM";#N/A,#N/A,TRUE,"MCI  FT TERM ";#N/A,#N/A,TRUE,"OC12 EQV"}</definedName>
    <definedName name="Southxx" hidden="1">{#N/A,#N/A,TRUE,"MAIN FT TERM";#N/A,#N/A,TRUE,"MCI  FT TERM ";#N/A,#N/A,TRUE,"OC12 EQV"}</definedName>
    <definedName name="ss" hidden="1">#REF!</definedName>
    <definedName name="sss" hidden="1">#REF!</definedName>
    <definedName name="ssss" hidden="1">#REF!</definedName>
    <definedName name="sssss" hidden="1">#REF!</definedName>
    <definedName name="t" hidden="1">#REF!</definedName>
    <definedName name="tes" hidden="1">{"'1996'!$A$1:$J$272"}</definedName>
    <definedName name="test1" hidden="1">{#N/A,#N/A,TRUE,"MAIN FT TERM";#N/A,#N/A,TRUE,"MCI  FT TERM ";#N/A,#N/A,TRUE,"OC12 EQV"}</definedName>
    <definedName name="test2" hidden="1">{#N/A,#N/A,TRUE,"MAIN FT TERM";#N/A,#N/A,TRUE,"MCI  FT TERM ";#N/A,#N/A,TRUE,"OC12 EQV"}</definedName>
    <definedName name="teste" hidden="1">14</definedName>
    <definedName name="TNI" hidden="1">{"'1996'!$A$1:$J$272"}</definedName>
    <definedName name="tss" hidden="1">{#N/A,#N/A,TRUE,"ProFormaProfit";#N/A,#N/A,TRUE,"ProFormaCash";#N/A,#N/A,TRUE,"Depreciation";#N/A,#N/A,TRUE,"Assets";#N/A,#N/A,TRUE,"Revenue";#N/A,#N/A,TRUE,"EstimatedPurchase"}</definedName>
    <definedName name="tt" hidden="1">#REF!</definedName>
    <definedName name="tts" hidden="1">{#N/A,#N/A,TRUE,"MAIN FT TERM";#N/A,#N/A,TRUE,"MCI  FT TERM ";#N/A,#N/A,TRUE,"OC12 EQV"}</definedName>
    <definedName name="ttt" hidden="1">#REF!</definedName>
    <definedName name="tttt" hidden="1">#REF!</definedName>
    <definedName name="tut" hidden="1">{#N/A,#N/A,TRUE,"ProFormaProfit";#N/A,#N/A,TRUE,"ProFormaCash";#N/A,#N/A,TRUE,"Depreciation";#N/A,#N/A,TRUE,"Assets";#N/A,#N/A,TRUE,"Revenue";#N/A,#N/A,TRUE,"EstimatedPurchase"}</definedName>
    <definedName name="uuu" hidden="1">#REF!</definedName>
    <definedName name="v" hidden="1">{#N/A,#N/A,FALSE,"BANNERS";#N/A,#N/A,FALSE,"Market";#N/A,#N/A,FALSE,"# of POP MAN";#N/A,#N/A,FALSE,"Penet Input";#N/A,#N/A,FALSE,"Tel Rev";#N/A,#N/A,FALSE,"Invest";#N/A,#N/A,FALSE,"Op Cost1";#N/A,#N/A,FALSE,"Op Cost2";#N/A,#N/A,FALSE,"Oth_&amp;_Tot_Revenues";#N/A,#N/A,FALSE,"Fin Mod";#N/A,#N/A,FALSE,"P&amp;E Burocrat";#N/A,#N/A,FALSE,"cash flow"}</definedName>
    <definedName name="v.5" hidden="1">#REF!</definedName>
    <definedName name="vv"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 hidden="1">#REF!</definedName>
    <definedName name="war.all1._.sheets" hidden="1">{#N/A,#N/A,TRUE,"MAIN FT TERM";#N/A,#N/A,TRUE,"MCI  FT TERM ";#N/A,#N/A,TRUE,"OC12 EQV"}</definedName>
    <definedName name="wrn.adj95." hidden="1">{"adj95mult",#N/A,FALSE,"COMPCO";"adj95est",#N/A,FALSE,"COMPCO"}</definedName>
    <definedName name="wrn.All." hidden="1">{#N/A,#N/A,FALSE,"Senstivity Input";#N/A,#N/A,FALSE,"Source &amp; Use";#N/A,#N/A,FALSE,"Permanent Financing1";#N/A,#N/A,FALSE,"Permanent Financing2";#N/A,#N/A,FALSE,"Construction Term";#N/A,#N/A,FALSE,"Construction Financing";#N/A,#N/A,FALSE,"Tax Credit Basis Change";#N/A,#N/A,FALSE,"Tax Credit Rate Decrease";#N/A,#N/A,FALSE,"Development Cost Overrun";#N/A,#N/A,FALSE,"NOI Shortfall"}</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sheet." hidden="1">{#N/A,#N/A,TRUE,"MAIN FT TERM";#N/A,#N/A,TRUE,"MCI  FT TERM ";#N/A,#N/A,TRUE,"OC12 EQV"}</definedName>
    <definedName name="wrn.all._.sheets." hidden="1">{#N/A,#N/A,TRUE,"MAIN FT TERM";#N/A,#N/A,TRUE,"MCI  FT TERM ";#N/A,#N/A,TRUE,"OC12 EQV"}</definedName>
    <definedName name="wrn.Alles." hidden="1">{#N/A,#N/A,FALSE,"Deckblatt";#N/A,#N/A,FALSE,"KABEL";#N/A,#N/A,FALSE,"MATERIAL";#N/A,#N/A,FALSE,"DBHK"}</definedName>
    <definedName name="wrn.Annual._.Cashflows."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rcform1." hidden="1">{"One",#N/A,FALSE,"Property";"Rent Analysis",#N/A,FALSE,"Rent &amp; Income";"Market",#N/A,FALSE,"Market";"Environmental",#N/A,FALSE,"Environmental"}</definedName>
    <definedName name="wrn.Arcform2." hidden="1">{"Development Team",#N/A,FALSE,"Team";"Environmental",#N/A,FALSE,"Environmental";"Permanent",#N/A,FALSE,"Perm Mtg";"Soft",#N/A,FALSE,"Soft Mtg"}</definedName>
    <definedName name="wrn.Arcform3." hidden="1">{"Grant",#N/A,FALSE,"Grant";"GP Developer",#N/A,FALSE,"GP &amp; Dev Loans";"Operating Analysis",#N/A,FALSE,"Operations";"Tax Credit",#N/A,FALSE,"Tax Credits";"Tax Credit Analysis",#N/A,FALSE,"TC Analysis"}</definedName>
    <definedName name="wrn.Arcform4." hidden="1">{"Construction Analysis",#N/A,FALSE,"Constr Analysis";"Construction Financing",#N/A,FALSE,"Constr Finan";"Guarantees and Reserves",#N/A,FALSE,"Guar &amp; Reserves"}</definedName>
    <definedName name="wrn.Bewegungsbilanz." hidden="1">{#N/A,#N/A,FALSE,"Mittelherkunft";#N/A,#N/A,FALSE,"Mittelverwendung"}</definedName>
    <definedName name="wrn.BidCo." hidden="1">{#N/A,#N/A,FALSE,"BidCo Assumptions";#N/A,#N/A,FALSE,"Credit Stats";#N/A,#N/A,FALSE,"Bidco Summary";#N/A,#N/A,FALSE,"BIDCO Consolidated"}</definedName>
    <definedName name="wrn.Bilanz." hidden="1">{#N/A,#N/A,FALSE,"Layout Aktiva";#N/A,#N/A,FALSE,"Layout Passiva"}</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sh._.Flow." hidden="1">{#N/A,#N/A,FALSE,"Layout Cash Flow"}</definedName>
    <definedName name="wrn.Cash._.Flow._.Statement." hidden="1">{"CashPrintArea",#N/A,FALSE,"Cash (c)"}</definedName>
    <definedName name="wrn.CF._.Statement." hidden="1">{"CashPrintArea",#N/A,FALSE,"Cash (c)"}</definedName>
    <definedName name="wrn.CF._.Statement._.Base._.Case." hidden="1">{"CashPrintArea",#N/A,FALSE,"Cash (c)"}</definedName>
    <definedName name="wrn.Chart._.Printouts." hidden="1">{"2 Area",#N/A,TRUE,"Area";"2 Bar",#N/A,TRUE,"Area";"SSB Bar",#N/A,TRUE,"Area";"2 Stacked Bar",#N/A,TRUE,"Area";"2 Stacked Bar 100",#N/A,TRUE,"Area";"2 Stacked Col",#N/A,TRUE,"Area";"2 Stacked Col 100",#N/A,TRUE,"Area";"2 HiLow",#N/A,TRUE,"Area";"2 Line",#N/A,TRUE,"Area";"2 Scatter",#N/A,TRUE,"Area";"2 ColumnLine",#N/A,TRUE,"Area";"2 ScatterLine",#N/A,TRUE,"Area";"2 Football",#N/A,TRUE,"Area";"2 DAPS",#N/A,TRUE,"Area";"2 Rover",#N/A,TRUE,"Area";"2 Student1",#N/A,TRUE,"Area";"2 Student2",#N/A,TRUE,"Area";"2 Student3",#N/A,TRUE,"Area";"2 Column",#N/A,TRUE,"Area";"2 League",#N/A,TRUE,"Area";"2 Pies",#N/A,TRUE,"Area"}</definedName>
    <definedName name="wrn.COMPCO." hidden="1">{"Page1",#N/A,FALSE,"CompCo";"Page2",#N/A,FALSE,"CompCo"}</definedName>
    <definedName name="wrn.DACOM._.광전송장치._.투찰가._.검토." hidden="1">{#N/A,#N/A,FALSE,"DAOCM 2차 검토"}</definedName>
    <definedName name="wrn.DATABASE." hidden="1">{"DBINPUT1",#N/A,FALSE,"Database";"DBINPUT2",#N/A,FALSE,"Database"}</definedName>
    <definedName name="wrn.DCF." hidden="1">{"DCF1",#N/A,FALSE,"SIERRA DCF";"MATRIX1",#N/A,FALSE,"SIERRA DCF"}</definedName>
    <definedName name="wrn.DCF._.Valuation." hidden="1">{"value box",#N/A,TRUE,"DPL Inc. Fin Statements";"unlevered free cash flows",#N/A,TRUE,"DPL Inc. Fin Statements"}</definedName>
    <definedName name="wrn.Economic._.Value._.Added._.Analysis." hidden="1">{"EVA",#N/A,FALSE,"EVA";"WACC",#N/A,FALSE,"WACC"}</definedName>
    <definedName name="wrn.Financials." hidden="1">{#N/A,#N/A,TRUE,"Income Statement";#N/A,#N/A,TRUE,"Balance Sheet";#N/A,#N/A,TRUE,"Cash Flow"}</definedName>
    <definedName name="wrn.Finanzbedarfsrechnung." hidden="1">{#N/A,#N/A,FALSE,"Finanzbedarfsrechnung"}</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el._.Cycle." hidden="1">{#N/A,#N/A,FALSE,"AltFuel"}</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Y97SBP." hidden="1">{#N/A,#N/A,FALSE,"FY97";#N/A,#N/A,FALSE,"FY98";#N/A,#N/A,FALSE,"FY99";#N/A,#N/A,FALSE,"FY00";#N/A,#N/A,FALSE,"FY01"}</definedName>
    <definedName name="wrn.General._.Information." hidden="1">{#N/A,#N/A,FALSE,"Input 2 - Sources of Funds"}</definedName>
    <definedName name="wrn.GuV." hidden="1">{#N/A,#N/A,FALSE,"Layout GuV"}</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ncr.._.CF._.Statement." hidden="1">{"IncrCashPrintArea",#N/A,FALSE,"Incr_CF"}</definedName>
    <definedName name="wrn.Incr.._.Profitability._.Indicators." hidden="1">{"IncrProfPrintArea",#N/A,FALSE,"Incr_Prof"}</definedName>
    <definedName name="wrn.IncStatement._.15._.years." hidden="1">{#N/A,#N/A,FALSE,"FinStateUS"}</definedName>
    <definedName name="wrn.IncStatement._.6._.years." hidden="1">{"IncStatement 6 years",#N/A,FALSE,"FinStateUS"}</definedName>
    <definedName name="wrn.INPUT._.INFO." hidden="1">{"Input",#N/A,FALSE,"INPUT"}</definedName>
    <definedName name="wrn.Inputsheet_ProjectInput." hidden="1">{"ProjectInput",#N/A,FALSE,"INPUT-AREA"}</definedName>
    <definedName name="wrn.Instructor._.Tips." hidden="1">{"Area 1",#N/A,TRUE,"Area";"Bar 1",#N/A,TRUE,"Area";"Salomon Bar 1",#N/A,TRUE,"Area";"Stacked Bar 1",#N/A,TRUE,"Area";"Stacked Bar 100 1",#N/A,TRUE,"Area";"Stacked Col 1",#N/A,TRUE,"Area";"Stacked Col 100 1",#N/A,TRUE,"Area";"HiLow 1",#N/A,TRUE,"Area";"Line 1",#N/A,TRUE,"Area";"Scatter 1",#N/A,TRUE,"Area";"ColLine 1",#N/A,TRUE,"Area";"Scatterline 1",#N/A,TRUE,"Area";"Football 1",#N/A,TRUE,"Area";"DAPS 1",#N/A,TRUE,"Area";"Rover 1",#N/A,TRUE,"Area";"Exchange 1",#N/A,TRUE,"Area";"Histogram 1",#N/A,TRUE,"Area";"Price Vol 1",#N/A,TRUE,"Area";"Interactive 1",#N/A,TRUE,"Area";"Column 1",#N/A,TRUE,"Area";"League 1",#N/A,TRUE,"Area";"Pie 1",#N/A,TRUE,"Area"}</definedName>
    <definedName name="wrn.IRR." hidden="1">{"IRR Benefits",#N/A,FALSE,"IRR";"Tax Credits",#N/A,FALSE,"IRR"}</definedName>
    <definedName name="wrn.IRR._.CORP._.7." hidden="1">{"IRR",#N/A,FALSE,"Corp 7 IRR";"Input",#N/A,FALSE,"Corp 7 IRR"}</definedName>
    <definedName name="wrn.Komplettausdruck." hidden="1">{#N/A,#N/A,FALSE,"Layout Aktiva";#N/A,#N/A,FALSE,"Layout Passiva";#N/A,#N/A,FALSE,"Layout GuV";#N/A,#N/A,FALSE,"Layout Cash Flow";#N/A,#N/A,FALSE,"Mittelherkunft";#N/A,#N/A,FALSE,"Mittelverwendung";#N/A,#N/A,FALSE,"Finanzbedarfsrechnung"}</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{#N/A,#N/A,TRUE,"ProFormaProfit";#N/A,#N/A,TRUE,"ProFormaCash";#N/A,#N/A,TRUE,"Depreciation";#N/A,#N/A,TRUE,"Assets";#N/A,#N/A,TRUE,"Revenue";#N/A,#N/A,TRUE,"EstimatedPurchase"}</definedName>
    <definedName name="wrn.Monthly." hidden="1">{#N/A,#N/A,FALSE,"EL-M-01";#N/A,#N/A,FALSE,"EL-M-02";#N/A,#N/A,FALSE,"EL-M-03";#N/A,#N/A,FALSE,"EL-S-01";#N/A,#N/A,FALSE,"EL-S-02";#N/A,#N/A,FALSE,"EL-A-01";#N/A,#N/A,FALSE,"EL-A-02"}</definedName>
    <definedName name="wrn.OUTPUT." hidden="1">{"DCF","UPSIDE CASE",FALSE,"Sheet1";"DCF","BASE CASE",FALSE,"Sheet1";"DCF","DOWNSIDE CASE",FALSE,"Sheet1"}</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rint._.Full._.Format." hidden="1">{#N/A,#N/A,FALSE,"Assumptions";"Model",#N/A,FALSE,"MDU";#N/A,#N/A,FALSE,"Notes"}</definedName>
    <definedName name="wrn.PrintAll." hidden="1">{"PA1",#N/A,TRUE,"BORDMW";"pa2",#N/A,TRUE,"BORDMW";"PA3",#N/A,TRUE,"BORDMW";"PA4",#N/A,TRUE,"BORDMW"}</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ofitability._.Indicators." hidden="1">{"ProfPrintArea",#N/A,FALSE,"Prof (c)"}</definedName>
    <definedName name="wrn.Profitability._.Indicators._.Base._.Case." hidden="1">{"ProfPrintArea",#N/A,FALSE,"Prof (c)"}</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hidden="1">{#N/A,#N/A,FALSE,"RECAP";#N/A,#N/A,FALSE,"CW_B";#N/A,#N/A,FALSE,"CW_M";#N/A,#N/A,FALSE,"CW_E";#N/A,#N/A,FALSE,"CW_F";#N/A,#N/A,FALSE,"FC_B";#N/A,#N/A,FALSE,"FC_M";#N/A,#N/A,FALSE,"FC_E";#N/A,#N/A,FALSE,"FC_F";#N/A,#N/A,FALSE,"CS"}</definedName>
    <definedName name="wrn.REPORT._.FOR._.CCA." hidden="1">{"CCA",#N/A,FALSE,"INPUT";"Pricing","CCA",FALSE,"Pricing";"Rent","CCA",FALSE,"Rent,Exp";"Fund Flow",#N/A,FALSE,"Fund Flow"}</definedName>
    <definedName name="wrn.REPORT._.FOR._.FA." hidden="1">{"Report for FA","FA",FALSE,"Benefits"}</definedName>
    <definedName name="wrn.REPORT._.FOR._.LUS." hidden="1">{#N/A,#N/A,FALSE,"LeaseData";"Rent",#N/A,FALSE,"Rent,Exp"}</definedName>
    <definedName name="wrn.rollup." hidden="1">{"page1",#N/A,FALSE,"rollup"}</definedName>
    <definedName name="wrn.sales." hidden="1">{"sales",#N/A,FALSE,"Sales";"sales existing",#N/A,FALSE,"Sales";"sales rd1",#N/A,FALSE,"Sales";"sales rd2",#N/A,FALSE,"Sales"}</definedName>
    <definedName name="wrn.SB_PRES." hidden="1">{#N/A,#N/A,TRUE,"Sheet16"}</definedName>
    <definedName name="wrn.summ4." hidden="1">{#N/A,#N/A,FALSE,"summ";#N/A,#N/A,FALSE,"q1";#N/A,#N/A,FALSE,"summ_alt";#N/A,#N/A,FALSE,"stock_nozero";#N/A,#N/A,FALSE,"1995"}</definedName>
    <definedName name="wrn.summ5." hidden="1">{#N/A,#N/A,FALSE,"summ";#N/A,#N/A,FALSE,"q1";#N/A,#N/A,FALSE,"summ_alt";#N/A,#N/A,FALSE,"stock_nozero";#N/A,#N/A,FALSE,"1995"}</definedName>
    <definedName name="wrn.TEST." hidden="1">{"acc1",#N/A,TRUE,"Accrual";"ACC2",#N/A,TRUE,"Accrual"}</definedName>
    <definedName name="wrn.valor." hidden="1">{#N/A,#N/A,FALSE,"CA_DR";#N/A,#N/A,FALSE,"CA_Balanço";#N/A,#N/A,FALSE,"CA_Mapa FM";#N/A,#N/A,FALSE,"CA_Valor"}</definedName>
    <definedName name="wrn.Wacc." hidden="1">{"Area1",#N/A,FALSE,"OREWACC";"Area2",#N/A,FALSE,"OREWACC"}</definedName>
    <definedName name="wrn.WHOLE." hidden="1">{#N/A,#N/A,FALSE,"assumptions";#N/A,#N/A,FALSE,"contrib_annual";#N/A,#N/A,FALSE,"historic";#N/A,#N/A,FALSE,"Proforma";#N/A,#N/A,FALSE,"CALENDARIZED";#N/A,#N/A,FALSE,"Has_gets";#N/A,#N/A,FALSE,"DILUTION"}</definedName>
    <definedName name="ww" hidden="1">#REF!</definedName>
    <definedName name="www" hidden="1">#REF!</definedName>
    <definedName name="xxx" hidden="1">{"'1996'!$A$1:$J$272"}</definedName>
    <definedName name="xz" hidden="1">Main.SAPF4Help()</definedName>
    <definedName name="y" hidden="1">{"'1996'!$A$1:$J$272"}</definedName>
    <definedName name="YA" hidden="1">{"'1996'!$A$1:$J$272"}</definedName>
    <definedName name="yea" hidden="1">{#N/A,#N/A,FALSE,"Assumptions";"Model",#N/A,FALSE,"MDU";#N/A,#N/A,FALSE,"Notes"}</definedName>
    <definedName name="yu" hidden="1">{"'1996'!$A$1:$J$272"}</definedName>
    <definedName name="yyy" hidden="1">{"'1996'!$A$1:$J$272"}</definedName>
    <definedName name="Z_441FF031_D541_11D2_9CDE_0000F6B35B53_.wvu.PrintArea" hidden="1">#REF!</definedName>
    <definedName name="Z_441FF031_D541_11D2_9CDE_0000F6B35B53_.wvu.PrintTitles" hidden="1">#REF!,#REF!</definedName>
    <definedName name="zx" hidden="1">Main.SAPF4Help()</definedName>
    <definedName name="提出用" hidden="1">{#N/A,#N/A,TRUE,"MAIN FT TERM";#N/A,#N/A,TRUE,"MCI  FT TERM ";#N/A,#N/A,TRUE,"OC12 EQV"}</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4" i="23" l="1"/>
  <c r="B2" i="23" l="1"/>
  <c r="C2" i="23" s="1"/>
  <c r="D2" i="23" s="1"/>
  <c r="E2" i="23" s="1"/>
  <c r="F2" i="23" s="1"/>
  <c r="G2" i="23" s="1"/>
  <c r="H2" i="23" s="1"/>
  <c r="I2" i="23" s="1"/>
  <c r="J2" i="23" s="1"/>
  <c r="K2" i="23" s="1"/>
  <c r="L2" i="23" s="1"/>
  <c r="M2" i="23" s="1"/>
  <c r="N2" i="23" s="1"/>
  <c r="O2" i="23" s="1"/>
  <c r="P2" i="23" s="1"/>
  <c r="Q2" i="23" s="1"/>
  <c r="R2" i="23" s="1"/>
  <c r="S2" i="23" s="1"/>
  <c r="T2" i="23" s="1"/>
  <c r="U2" i="23" s="1"/>
  <c r="V2" i="23" s="1"/>
  <c r="W2" i="23" s="1"/>
  <c r="X2" i="23" s="1"/>
  <c r="Y2" i="23" s="1"/>
  <c r="Z2" i="23" s="1"/>
  <c r="AA2" i="23" s="1"/>
  <c r="AB2" i="23" s="1"/>
  <c r="AC2" i="23" s="1"/>
  <c r="AD2" i="23" s="1"/>
  <c r="AE2" i="23" s="1"/>
  <c r="AF2" i="23" s="1"/>
  <c r="AG2" i="23" s="1"/>
  <c r="AH2" i="23" s="1"/>
  <c r="AI2" i="23" s="1"/>
  <c r="AJ2" i="23" s="1"/>
  <c r="AK2" i="23" s="1"/>
  <c r="AL2" i="23" s="1"/>
  <c r="AM2" i="23" s="1"/>
  <c r="AN2" i="23" s="1"/>
  <c r="AO2" i="23" s="1"/>
  <c r="AP2" i="23" s="1"/>
  <c r="AQ2" i="23" s="1"/>
  <c r="AR2" i="23" s="1"/>
  <c r="AS2" i="23" s="1"/>
  <c r="AT2" i="23" s="1"/>
  <c r="AU2" i="23" s="1"/>
  <c r="AV2" i="2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106EE6B-811A-4174-A6E6-E4785EFB73BB}" odcFile="C:\Users\e700426\Documents\My Data Sources\asazure___westeurope.asazure.windows.net_mdufprdas01 EDP-Operational-Model Model.odc" keepAlive="1" name="PRD_OPERATIONALS" type="5" refreshedVersion="8" background="1">
    <dbPr connection="Provider=MSOLAP.8;Persist Security Info=True;User ID=&quot;&quot;;Initial Catalog=EDP-Operational-Model;Data Source=asazure://westeurope.asazure.windows.net/mdufprdas01;MDX Compatibility=1;Safety Options=2;MDX Missing Member Mode=Error;Update Isolation Level=2" command="Model" commandType="1"/>
    <olapPr sendLocale="1" rowDrillCount="1000"/>
  </connection>
  <connection id="2" xr16:uid="{1D6763DE-E3A1-4827-A92C-363FC0238992}" odcFile="C:\Users\E352597\Documents\My Data Sources\asazure___westeurope.asazure.windows.net_mdufprdas01 EDP-Operational-Model Model.odc" keepAlive="1" name="PRD-Operational" type="5" refreshedVersion="8" background="1">
    <dbPr connection="Provider=MSOLAP.8;Persist Security Info=True;User ID=&quot;&quot;;Initial Catalog=EDP-Operational-Model;Data Source=asazure://westeurope.asazure.windows.net/mdufprdas01;MDX Compatibility=1;Safety Options=2;MDX Missing Member Mode=Error;Update Isolation Level=2" command="Model" commandType="1"/>
    <olapPr sendLocale="1" rowDrillCount="1000"/>
  </connection>
  <connection id="3" xr16:uid="{FE29574E-D4C7-4F7F-BD7F-E60FCE7FF8A5}" odcFile="C:\Users\E700688\OneDrive - EDP\Documents\My Data Sources\asazure___westeurope.asazure.windows.net_mdufprdas01 EDP-Operational-Model Model.odc" keepAlive="1" name="PRD-Operational1" type="5" refreshedVersion="8" background="1">
    <dbPr connection="Provider=MSOLAP.8;Persist Security Info=True;User ID=&quot;&quot;;Initial Catalog=EDP-Operational-Model;Data Source=asazure://westeurope.asazure.windows.net/mdufprdas01;MDX Compatibility=1;Safety Options=2;MDX Missing Member Mode=Error;Update Isolation Level=2" command="Model"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1">
    <s v="PRD-Operational"/>
    <s v="{[DIM_TECHNOLOGY].[DESC_TECHNOLOGY].[Solar],[DIM_TECHNOLOGY].[DESC_TECHNOLOGY].[Solar DG],[DIM_TECHNOLOGY].[DESC_TECHNOLOGY].[Storage],[DIM_TECHNOLOGY].[DESC_TECHNOLOGY].[Hybrid - Solar]}"/>
    <s v="[DIM_CATEGORY].[COD_CATEGORY].&amp;[A]"/>
    <s v="[DIM_COUNTRY].[COD_PLATFORM].&amp;[IB]"/>
    <s v="[Measures].[VALUE KPI YTD]"/>
    <s v="[DIM_BUSINESS_UNIT].[COD_BUSINESS_UNIT].&amp;[EDPR]"/>
    <s v="[DIM_COUNTRY].[COD_PLATFORM].&amp;[NA]"/>
    <s v="[DIM_TECHNOLOGY].[DESC_TECHNOLOGY].&amp;[Wind Onshore]"/>
    <s v="[DIM_COUNTRY].[COD_PLATFORM].&amp;[LA]"/>
    <s v="[DIM_BUSINESS_UNIT].[COD_BUSINESS_UNIT].&amp;[EDPES]"/>
    <s v="[DIM_TECHNOLOGY].[DESC_TECHNOLOGY].&amp;[Coal]"/>
    <s v="[DIM_BUSINESS_UNIT].[COD_BUSINESS_UNIT].&amp;[EDPBR]"/>
    <s v="[DIM_TECHNOLOGY].[DESC_TECHNOLOGY].&amp;[Hydro]"/>
    <s v="[DIM_KPI_MASTERDATA].[COD_REVAMP].&amp;[1001630]"/>
    <s v="[FCT_KPI_VAL].[TIME_AGGREGATION].&amp;[Month (ytd)]"/>
    <s v="[DIM_COUNTRY].[COD_COUNTRY].&amp;[PT]"/>
    <s v="[DIM_COUNTRY].[COD_COUNTRY].&amp;[ES]"/>
    <s v="[DIM_KPI_MASTERDATA].[COD_REVAMP].&amp;[1001430]"/>
    <s v="[DIM_KPI_MASTERDATA].[COD_REVAMP].&amp;[1005030]"/>
    <s v="[DIM_CALENDAR].[COD_MONTH].&amp;[202406]"/>
    <s v="[DIM_CALENDAR].[COD_MONTH].&amp;[202306]"/>
  </metadataStrings>
  <mdxMetadata count="14">
    <mdx n="0" f="v">
      <t c="6">
        <n x="2"/>
        <n x="19"/>
        <n x="13"/>
        <n x="4"/>
        <n x="14"/>
        <n x="15"/>
      </t>
    </mdx>
    <mdx n="0" f="v">
      <t c="6">
        <n x="2"/>
        <n x="19"/>
        <n x="13"/>
        <n x="4"/>
        <n x="14"/>
        <n x="16"/>
      </t>
    </mdx>
    <mdx n="0" f="v">
      <t c="6">
        <n x="5"/>
        <n x="2"/>
        <n x="19"/>
        <n x="18"/>
        <n x="7"/>
        <n x="4"/>
      </t>
    </mdx>
    <mdx n="0" f="v">
      <t c="7">
        <n x="5"/>
        <n x="2"/>
        <n x="19"/>
        <n x="18"/>
        <n x="6"/>
        <n x="7"/>
        <n x="4"/>
      </t>
    </mdx>
    <mdx n="0" f="v">
      <t c="6">
        <n x="2"/>
        <n x="20"/>
        <n x="13"/>
        <n x="4"/>
        <n x="14"/>
        <n x="15"/>
      </t>
    </mdx>
    <mdx n="0" f="v">
      <t c="7">
        <n x="5"/>
        <n x="2"/>
        <n x="19"/>
        <n x="18"/>
        <n x="8"/>
        <n x="7"/>
        <n x="4"/>
      </t>
    </mdx>
    <mdx n="0" f="v">
      <t c="6">
        <n x="2"/>
        <n x="20"/>
        <n x="13"/>
        <n x="4"/>
        <n x="14"/>
        <n x="16"/>
      </t>
    </mdx>
    <mdx n="0" f="v">
      <t c="7">
        <n x="11"/>
        <n x="2"/>
        <n x="20"/>
        <n x="17"/>
        <n x="8"/>
        <n x="12"/>
        <n x="4"/>
      </t>
    </mdx>
    <mdx n="0" f="v">
      <t c="7">
        <n x="5"/>
        <n x="2"/>
        <n x="20"/>
        <n x="17"/>
        <n x="6"/>
        <n x="1" s="1"/>
        <n x="4"/>
      </t>
    </mdx>
    <mdx n="0" f="v">
      <t c="7">
        <n x="5"/>
        <n x="2"/>
        <n x="20"/>
        <n x="17"/>
        <n x="8"/>
        <n x="7"/>
        <n x="4"/>
      </t>
    </mdx>
    <mdx n="0" f="v">
      <t c="7">
        <n x="9"/>
        <n x="2"/>
        <n x="19"/>
        <n x="17"/>
        <n x="3"/>
        <n x="10"/>
        <n x="4"/>
      </t>
    </mdx>
    <mdx n="0" f="v">
      <t c="7">
        <n x="5"/>
        <n x="2"/>
        <n x="19"/>
        <n x="17"/>
        <n x="8"/>
        <n x="7"/>
        <n x="4"/>
      </t>
    </mdx>
    <mdx n="0" f="v">
      <t c="7">
        <n x="11"/>
        <n x="2"/>
        <n x="19"/>
        <n x="17"/>
        <n x="8"/>
        <n x="12"/>
        <n x="4"/>
      </t>
    </mdx>
    <mdx n="0" f="v">
      <t c="7">
        <n x="11"/>
        <n x="2"/>
        <n x="19"/>
        <n x="17"/>
        <n x="8"/>
        <n x="10"/>
        <n x="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<sst xmlns="http://schemas.openxmlformats.org/spreadsheetml/2006/main" count="210" uniqueCount="123">
  <si>
    <t>OPERATING DATA PREVIEW 1H24</t>
  </si>
  <si>
    <t xml:space="preserve">  Lisbon, July 15th, 2024</t>
  </si>
  <si>
    <t xml:space="preserve"> KEY HIGHLIGHTS</t>
  </si>
  <si>
    <t xml:space="preserve">INSTALLED CAPACITY  </t>
  </si>
  <si>
    <t>LOAD FACTORS</t>
  </si>
  <si>
    <t>ENERGY DISTRIBUTION</t>
  </si>
  <si>
    <t>MW</t>
  </si>
  <si>
    <t>Jun-24</t>
  </si>
  <si>
    <t>Jun-23</t>
  </si>
  <si>
    <t>∆</t>
  </si>
  <si>
    <t>∆%</t>
  </si>
  <si>
    <t>U/C</t>
  </si>
  <si>
    <t>Installed capacity | Jun-24</t>
  </si>
  <si>
    <t>Load factors</t>
  </si>
  <si>
    <t>1H24</t>
  </si>
  <si>
    <t>1H23</t>
  </si>
  <si>
    <t>2Q24</t>
  </si>
  <si>
    <t>2Q23</t>
  </si>
  <si>
    <t>Wind &amp; Solar Production deviation vs. expected LT avg. Gross Capacity Factor | 1H24 vs 1H23</t>
  </si>
  <si>
    <t>Hydro resources deviation vs. historical avg. | 1H24 vs 1H23</t>
  </si>
  <si>
    <t>Iberia</t>
  </si>
  <si>
    <t xml:space="preserve">Wind </t>
  </si>
  <si>
    <t>EBITDA + Equity MW</t>
  </si>
  <si>
    <t>Wind</t>
  </si>
  <si>
    <t>Electricity distributed (GWh)</t>
  </si>
  <si>
    <t>North America</t>
  </si>
  <si>
    <t xml:space="preserve">  </t>
  </si>
  <si>
    <t>Portugal</t>
  </si>
  <si>
    <t>Europe</t>
  </si>
  <si>
    <t>Spain</t>
  </si>
  <si>
    <t>South America &amp; APAC</t>
  </si>
  <si>
    <t>Hydro</t>
  </si>
  <si>
    <t/>
  </si>
  <si>
    <t>-</t>
  </si>
  <si>
    <t>Customers connected (th)</t>
  </si>
  <si>
    <r>
      <t>Iberia</t>
    </r>
    <r>
      <rPr>
        <vertAlign val="superscript"/>
        <sz val="13"/>
        <color theme="1"/>
        <rFont val="FT Base"/>
      </rPr>
      <t xml:space="preserve"> (1)</t>
    </r>
  </si>
  <si>
    <r>
      <t>Iberia</t>
    </r>
    <r>
      <rPr>
        <vertAlign val="superscript"/>
        <sz val="13"/>
        <color theme="1"/>
        <rFont val="FT Base"/>
      </rPr>
      <t>(1)</t>
    </r>
  </si>
  <si>
    <t xml:space="preserve">Brazil </t>
  </si>
  <si>
    <t>29.1 GW</t>
  </si>
  <si>
    <t>Brazil</t>
  </si>
  <si>
    <r>
      <t xml:space="preserve">Solar </t>
    </r>
    <r>
      <rPr>
        <vertAlign val="superscript"/>
        <sz val="13"/>
        <color theme="1"/>
        <rFont val="FT Base"/>
      </rPr>
      <t>(2)</t>
    </r>
  </si>
  <si>
    <t>Solar</t>
  </si>
  <si>
    <r>
      <t xml:space="preserve">o/w Solar DG </t>
    </r>
    <r>
      <rPr>
        <i/>
        <vertAlign val="superscript"/>
        <sz val="13"/>
        <color theme="1"/>
        <rFont val="FT Base"/>
      </rPr>
      <t>(3)</t>
    </r>
  </si>
  <si>
    <t>Gas Iberia</t>
  </si>
  <si>
    <t>Final customers</t>
  </si>
  <si>
    <t>Coal</t>
  </si>
  <si>
    <t>Access customers</t>
  </si>
  <si>
    <t xml:space="preserve">Coal </t>
  </si>
  <si>
    <t>Capacity evolution | YoY</t>
  </si>
  <si>
    <t xml:space="preserve">Iberia </t>
  </si>
  <si>
    <r>
      <t>Other</t>
    </r>
    <r>
      <rPr>
        <vertAlign val="superscript"/>
        <sz val="13"/>
        <color theme="1"/>
        <rFont val="FT Base"/>
      </rPr>
      <t>(2)</t>
    </r>
  </si>
  <si>
    <t>EDP São Paulo</t>
  </si>
  <si>
    <r>
      <t xml:space="preserve">Other </t>
    </r>
    <r>
      <rPr>
        <vertAlign val="superscript"/>
        <sz val="13"/>
        <color theme="1"/>
        <rFont val="FT Base"/>
      </rPr>
      <t>(4)</t>
    </r>
  </si>
  <si>
    <r>
      <t xml:space="preserve">(1) </t>
    </r>
    <r>
      <rPr>
        <sz val="10"/>
        <color rgb="FF202E3E"/>
        <rFont val="FT Base"/>
      </rPr>
      <t xml:space="preserve"> Includes small-hydro; </t>
    </r>
    <r>
      <rPr>
        <vertAlign val="superscript"/>
        <sz val="10"/>
        <color rgb="FF202E3E"/>
        <rFont val="FT Base"/>
      </rPr>
      <t>(2)</t>
    </r>
    <r>
      <rPr>
        <sz val="10"/>
        <color rgb="FF202E3E"/>
        <rFont val="FT Base"/>
      </rPr>
      <t xml:space="preserve"> Cogeneration &amp; Waste</t>
    </r>
  </si>
  <si>
    <t>EDP Espírito Santo</t>
  </si>
  <si>
    <t>EBITDA MW</t>
  </si>
  <si>
    <r>
      <t xml:space="preserve">Equity MW </t>
    </r>
    <r>
      <rPr>
        <b/>
        <vertAlign val="superscript"/>
        <sz val="9.1"/>
        <color theme="1"/>
        <rFont val="FT Base"/>
      </rPr>
      <t>(5)</t>
    </r>
  </si>
  <si>
    <t>ENERGY SUPPLY</t>
  </si>
  <si>
    <t>KEY ANNOUNCEMENTS</t>
  </si>
  <si>
    <r>
      <t xml:space="preserve">ELECTRICITY GENERATION </t>
    </r>
    <r>
      <rPr>
        <b/>
        <vertAlign val="superscript"/>
        <sz val="11"/>
        <color theme="1"/>
        <rFont val="FT Base"/>
      </rPr>
      <t>(1)</t>
    </r>
  </si>
  <si>
    <t>Volumes supplied (GWh)</t>
  </si>
  <si>
    <t>No. of Clients (th)</t>
  </si>
  <si>
    <t xml:space="preserve"> Volumes of electricity supplied in Iberia - Liberalized | 1H24</t>
  </si>
  <si>
    <t>01-apr-2024</t>
  </si>
  <si>
    <t>EDP Brasil awarded with 3 lots in Electricity Transmission Auction</t>
  </si>
  <si>
    <t>02-apr-2024</t>
  </si>
  <si>
    <t>EDP secures around 100 MW of storage capacity in the US</t>
  </si>
  <si>
    <t>GWh</t>
  </si>
  <si>
    <t>Electricity Generation | Jun-24</t>
  </si>
  <si>
    <t>10-apr-2024</t>
  </si>
  <si>
    <t>EDP’s Annual General Shareholders’ Meeting Resolutions</t>
  </si>
  <si>
    <t>Electricity Iberia</t>
  </si>
  <si>
    <t>Payment of dividends – year 2023</t>
  </si>
  <si>
    <t>Portugal Liberalized</t>
  </si>
  <si>
    <t>18-apr-2024</t>
  </si>
  <si>
    <t>EDP completes asset rotation deal for a 297 MW wind project in Canada</t>
  </si>
  <si>
    <t>MARKET INDICATORS</t>
  </si>
  <si>
    <t>Portugal Regulated</t>
  </si>
  <si>
    <t>06-may-2024</t>
  </si>
  <si>
    <t>Ocean Winds awarded feasibility license to develop up to 1.3 GW of offshore wind in Australia</t>
  </si>
  <si>
    <t>07-may-2024</t>
  </si>
  <si>
    <t>Ocean Winds completes sale of minority stake in its 950 MW Moray East offshore project</t>
  </si>
  <si>
    <t>Iberian market</t>
  </si>
  <si>
    <t>12.4 TWh</t>
  </si>
  <si>
    <t>21-may-2024</t>
  </si>
  <si>
    <t>EDP prices EUR 750 million subordinated green notes</t>
  </si>
  <si>
    <t>Average electricity spot price - Spain</t>
  </si>
  <si>
    <t>€/MWh</t>
  </si>
  <si>
    <r>
      <t>Iberia</t>
    </r>
    <r>
      <rPr>
        <vertAlign val="superscript"/>
        <sz val="13"/>
        <color theme="1"/>
        <rFont val="FT Base"/>
      </rPr>
      <t>(2)</t>
    </r>
  </si>
  <si>
    <t>30.9 TWh</t>
  </si>
  <si>
    <t>11-jun-2024</t>
  </si>
  <si>
    <t>Long-Term contract secured for 75 MW of Storage in Canada</t>
  </si>
  <si>
    <t>Hydro coefficient - Portugal</t>
  </si>
  <si>
    <t>1.0 = avg. Year</t>
  </si>
  <si>
    <t>17-jun-2024</t>
  </si>
  <si>
    <t>Completion of CEM Macau disposal</t>
  </si>
  <si>
    <t>Hydro coefficient - Spain</t>
  </si>
  <si>
    <t>24-jun-2024</t>
  </si>
  <si>
    <t>EDP informs on the publication of the decree to extend electricity distribution concessions in Brazil</t>
  </si>
  <si>
    <t xml:space="preserve">Brazilian market </t>
  </si>
  <si>
    <t>25-jun-2024</t>
  </si>
  <si>
    <t>EDP secures 133 MW of solar capacity in Europe</t>
  </si>
  <si>
    <t>Average spot price (PLD)</t>
  </si>
  <si>
    <t>R$/MWh</t>
  </si>
  <si>
    <t>26-jun-2024</t>
  </si>
  <si>
    <t>EDP sells Portuguese tariff adjustment for €100 million</t>
  </si>
  <si>
    <r>
      <t xml:space="preserve">Generation Scalling Factor (GSF) </t>
    </r>
    <r>
      <rPr>
        <vertAlign val="superscript"/>
        <sz val="13"/>
        <color theme="1"/>
        <rFont val="FT Base"/>
      </rPr>
      <t>(1)</t>
    </r>
  </si>
  <si>
    <t>%</t>
  </si>
  <si>
    <t>29-jun-2024</t>
  </si>
  <si>
    <t>EDP signs Asset Rotation deal for a 191 MW renewables portfolio in Italy</t>
  </si>
  <si>
    <t>Exchange rates</t>
  </si>
  <si>
    <t>EUR/USD</t>
  </si>
  <si>
    <t xml:space="preserve">- </t>
  </si>
  <si>
    <t xml:space="preserve">Average </t>
  </si>
  <si>
    <t>EUR/BRL</t>
  </si>
  <si>
    <t>1H24 RESULTS RELEASE</t>
  </si>
  <si>
    <t>End of period</t>
  </si>
  <si>
    <r>
      <t xml:space="preserve">Other </t>
    </r>
    <r>
      <rPr>
        <vertAlign val="superscript"/>
        <sz val="13"/>
        <color theme="1"/>
        <rFont val="FT Base"/>
      </rPr>
      <t>(3)</t>
    </r>
  </si>
  <si>
    <r>
      <rPr>
        <vertAlign val="superscript"/>
        <sz val="10"/>
        <color theme="1"/>
        <rFont val="FT Base"/>
      </rPr>
      <t xml:space="preserve">(1) </t>
    </r>
    <r>
      <rPr>
        <sz val="10"/>
        <color theme="1"/>
        <rFont val="FT Base"/>
      </rPr>
      <t>Weighted average</t>
    </r>
  </si>
  <si>
    <t>Total</t>
  </si>
  <si>
    <r>
      <rPr>
        <vertAlign val="superscript"/>
        <sz val="10"/>
        <rFont val="FT Base"/>
      </rPr>
      <t>(1)</t>
    </r>
    <r>
      <rPr>
        <sz val="10"/>
        <rFont val="FT Base"/>
      </rPr>
      <t xml:space="preserve"> Includes generation assets with controlling stakes, excludes equity MWs; </t>
    </r>
    <r>
      <rPr>
        <vertAlign val="superscript"/>
        <sz val="10"/>
        <rFont val="FT Base"/>
      </rPr>
      <t>(2)</t>
    </r>
    <r>
      <rPr>
        <sz val="10"/>
        <rFont val="FT Base"/>
      </rPr>
      <t xml:space="preserve"> Includes small-hydro; </t>
    </r>
    <r>
      <rPr>
        <vertAlign val="superscript"/>
        <sz val="10"/>
        <rFont val="FT Base"/>
      </rPr>
      <t xml:space="preserve">(3) </t>
    </r>
    <r>
      <rPr>
        <sz val="10"/>
        <rFont val="FT Base"/>
      </rPr>
      <t>Cogeneration &amp; Waste</t>
    </r>
  </si>
  <si>
    <r>
      <t xml:space="preserve">EDP's 1H24 results will be released on July 30th, 2024. A conference call will be hosted by EDP's CEO, Mr. Miguel Stilwell d'Andrade and EDP's CFO, Mr. Rui Teixeira, on that day at 17:00 GMT. More information will be available on </t>
    </r>
    <r>
      <rPr>
        <u/>
        <sz val="14"/>
        <color theme="1"/>
        <rFont val="FT Base"/>
      </rPr>
      <t>www.edp.com</t>
    </r>
    <r>
      <rPr>
        <sz val="14"/>
        <color theme="1"/>
        <rFont val="FT Base"/>
      </rPr>
      <t>.</t>
    </r>
  </si>
  <si>
    <r>
      <rPr>
        <vertAlign val="superscript"/>
        <sz val="10"/>
        <rFont val="FT Base"/>
      </rPr>
      <t xml:space="preserve">(1) </t>
    </r>
    <r>
      <rPr>
        <sz val="10"/>
        <rFont val="FT Base"/>
      </rPr>
      <t xml:space="preserve">Includes small-hydro; </t>
    </r>
    <r>
      <rPr>
        <vertAlign val="superscript"/>
        <sz val="10"/>
        <rFont val="FT Base"/>
      </rPr>
      <t>(2)</t>
    </r>
    <r>
      <rPr>
        <sz val="10"/>
        <rFont val="FT Base"/>
      </rPr>
      <t xml:space="preserve"> Solar capacity and solar load factors reported in MWac; </t>
    </r>
    <r>
      <rPr>
        <vertAlign val="superscript"/>
        <sz val="10"/>
        <rFont val="FT Base"/>
      </rPr>
      <t>(3)</t>
    </r>
    <r>
      <rPr>
        <sz val="10"/>
        <rFont val="FT Base"/>
      </rPr>
      <t xml:space="preserve"> As-a-service capacity ; </t>
    </r>
    <r>
      <rPr>
        <vertAlign val="superscript"/>
        <sz val="10"/>
        <rFont val="FT Base"/>
      </rPr>
      <t xml:space="preserve">(4) </t>
    </r>
    <r>
      <rPr>
        <sz val="10"/>
        <rFont val="FT Base"/>
      </rPr>
      <t xml:space="preserve">Cogeneration; </t>
    </r>
    <r>
      <rPr>
        <vertAlign val="superscript"/>
        <sz val="10"/>
        <rFont val="FT Base"/>
      </rPr>
      <t>(5)</t>
    </r>
    <r>
      <rPr>
        <sz val="10"/>
        <rFont val="FT Base"/>
      </rPr>
      <t xml:space="preserve"> Including attributable MWs in equity-method consolidated associates (mostly in wind offshore, hydro Brazil and wind &amp; solar in Spain/US) and joint operations (Nuclear in Spain), and includes coal minority stakes in Brazil and Spain.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</si>
</sst>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0.0%;\-0.0%;0.0%"/>
    <numFmt numFmtId="166" formatCode="\+#,###;\-#,###;&quot;-&quot;"/>
    <numFmt numFmtId="167" formatCode="\+0%;\-0%;&quot;-&quot;"/>
    <numFmt numFmtId="168" formatCode="\+0%;\-0%;0%"/>
    <numFmt numFmtId="169" formatCode="#,##0.0"/>
    <numFmt numFmtId="170" formatCode="0.0%"/>
    <numFmt numFmtId="171" formatCode="#,##0_ ;\-#,##0\ "/>
  </numFmts>
  <fonts count="57" x14ac:knownFonts="1">
    <font>
      <sz val="11"/>
      <color theme="1"/>
      <name val="Calibri"/>
      <family val="2"/>
      <scheme val="minor"/>
    </font>
    <font>
      <sz val="11"/>
      <color theme="1"/>
      <name val="Calibri"/>
      <family val="2"/>
      <scheme val="minor"/>
    </font>
    <font>
      <sz val="13"/>
      <color theme="1"/>
      <name val="Calibri"/>
      <family val="2"/>
      <scheme val="minor"/>
    </font>
    <font>
      <u/>
      <sz val="11"/>
      <color theme="10"/>
      <name val="Calibri"/>
      <family val="2"/>
      <scheme val="minor"/>
    </font>
    <font>
      <sz val="10"/>
      <color theme="1"/>
      <name val="Century Gothic"/>
      <family val="2"/>
    </font>
    <font>
      <sz val="11"/>
      <color theme="1"/>
      <name val="FT Base"/>
    </font>
    <font>
      <sz val="11"/>
      <color rgb="FF0070C0"/>
      <name val="FT Base"/>
    </font>
    <font>
      <sz val="11"/>
      <name val="FT Base"/>
    </font>
    <font>
      <sz val="16"/>
      <color theme="1"/>
      <name val="FT Base"/>
    </font>
    <font>
      <sz val="14"/>
      <color theme="1"/>
      <name val="FT Base"/>
    </font>
    <font>
      <sz val="15.5"/>
      <color theme="1"/>
      <name val="FT Base"/>
    </font>
    <font>
      <b/>
      <sz val="16"/>
      <color theme="1"/>
      <name val="FT Base"/>
    </font>
    <font>
      <b/>
      <sz val="16"/>
      <color rgb="FF000000"/>
      <name val="FT Base"/>
    </font>
    <font>
      <b/>
      <sz val="16"/>
      <color rgb="FF262626"/>
      <name val="FT Base"/>
    </font>
    <font>
      <sz val="9.5"/>
      <color theme="1"/>
      <name val="FT Base"/>
    </font>
    <font>
      <b/>
      <sz val="22"/>
      <color theme="1"/>
      <name val="FT Base"/>
    </font>
    <font>
      <b/>
      <sz val="11"/>
      <color theme="1"/>
      <name val="FT Base"/>
    </font>
    <font>
      <b/>
      <sz val="9.5"/>
      <color theme="1"/>
      <name val="FT Base"/>
    </font>
    <font>
      <b/>
      <sz val="15.5"/>
      <name val="FT Base"/>
    </font>
    <font>
      <sz val="13"/>
      <color theme="1"/>
      <name val="FT Base"/>
    </font>
    <font>
      <sz val="10"/>
      <name val="FT Base"/>
    </font>
    <font>
      <vertAlign val="superscript"/>
      <sz val="10"/>
      <name val="FT Base"/>
    </font>
    <font>
      <sz val="10"/>
      <color theme="1"/>
      <name val="FT Base"/>
    </font>
    <font>
      <vertAlign val="superscript"/>
      <sz val="10"/>
      <color theme="1"/>
      <name val="FT Base"/>
    </font>
    <font>
      <u/>
      <sz val="11"/>
      <color theme="10"/>
      <name val="FT Base"/>
    </font>
    <font>
      <b/>
      <sz val="20"/>
      <color theme="1"/>
      <name val="FT Base"/>
    </font>
    <font>
      <b/>
      <sz val="14"/>
      <color theme="1"/>
      <name val="FT Base"/>
    </font>
    <font>
      <b/>
      <sz val="13"/>
      <color theme="1"/>
      <name val="FT Base"/>
    </font>
    <font>
      <vertAlign val="superscript"/>
      <sz val="13"/>
      <color theme="1"/>
      <name val="FT Base"/>
    </font>
    <font>
      <b/>
      <sz val="13"/>
      <name val="FT Base"/>
    </font>
    <font>
      <b/>
      <sz val="18"/>
      <color theme="1"/>
      <name val="FT Base"/>
    </font>
    <font>
      <u/>
      <sz val="14"/>
      <color theme="10"/>
      <name val="FT Base"/>
    </font>
    <font>
      <sz val="12"/>
      <color theme="1"/>
      <name val="Calibri"/>
      <family val="2"/>
      <scheme val="minor"/>
    </font>
    <font>
      <b/>
      <sz val="12"/>
      <color theme="1"/>
      <name val="FT Base"/>
    </font>
    <font>
      <sz val="12"/>
      <color theme="1"/>
      <name val="FT Base"/>
    </font>
    <font>
      <b/>
      <sz val="22"/>
      <color theme="8"/>
      <name val="FT Base"/>
    </font>
    <font>
      <vertAlign val="superscript"/>
      <sz val="10"/>
      <color rgb="FF202E3E"/>
      <name val="FT Base"/>
    </font>
    <font>
      <sz val="10"/>
      <color rgb="FF202E3E"/>
      <name val="FT Base"/>
    </font>
    <font>
      <u/>
      <sz val="14"/>
      <color theme="1"/>
      <name val="FT Base"/>
    </font>
    <font>
      <sz val="14"/>
      <color theme="1"/>
      <name val="Calibri"/>
      <family val="2"/>
      <scheme val="minor"/>
    </font>
    <font>
      <b/>
      <sz val="14"/>
      <color rgb="FF3E8077"/>
      <name val="FT Base"/>
    </font>
    <font>
      <b/>
      <sz val="14"/>
      <name val="FT Base"/>
    </font>
    <font>
      <i/>
      <sz val="13"/>
      <color theme="1"/>
      <name val="FT Base"/>
    </font>
    <font>
      <i/>
      <sz val="14"/>
      <color theme="1"/>
      <name val="FT Base"/>
    </font>
    <font>
      <b/>
      <sz val="26"/>
      <color theme="8"/>
      <name val="FT Base"/>
    </font>
    <font>
      <u/>
      <sz val="14"/>
      <color theme="4" tint="-0.249977111117893"/>
      <name val="FT Base"/>
    </font>
    <font>
      <i/>
      <vertAlign val="superscript"/>
      <sz val="13"/>
      <color theme="1"/>
      <name val="FT Base"/>
    </font>
    <font>
      <b/>
      <sz val="36"/>
      <color rgb="FFEE162D"/>
      <name val="FT Base"/>
    </font>
    <font>
      <b/>
      <vertAlign val="superscript"/>
      <sz val="9.1"/>
      <color theme="1"/>
      <name val="FT Base"/>
    </font>
    <font>
      <b/>
      <vertAlign val="superscript"/>
      <sz val="11"/>
      <color theme="1"/>
      <name val="FT Base"/>
    </font>
    <font>
      <u/>
      <sz val="14"/>
      <color theme="4"/>
      <name val="FT Base"/>
    </font>
    <font>
      <b/>
      <sz val="22"/>
      <color rgb="FFFF0000"/>
      <name val="FT Base"/>
    </font>
    <font>
      <sz val="11"/>
      <color theme="4"/>
      <name val="Calibri"/>
      <family val="2"/>
      <scheme val="minor"/>
    </font>
    <font>
      <u/>
      <sz val="12"/>
      <color theme="10"/>
      <name val="FT Base"/>
    </font>
    <font>
      <sz val="14"/>
      <name val="FT Base"/>
    </font>
    <font>
      <sz val="14"/>
      <color rgb="FF000000"/>
      <name val="Times New Roman"/>
      <family val="1"/>
    </font>
    <font>
      <sz val="16"/>
      <name val="FT Base"/>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5">
    <border>
      <left/>
      <right/>
      <top/>
      <bottom/>
      <diagonal/>
    </border>
    <border>
      <left/>
      <right/>
      <top/>
      <bottom style="thin">
        <color theme="0" tint="-0.34998626667073579"/>
      </bottom>
      <diagonal/>
    </border>
    <border>
      <left/>
      <right style="thin">
        <color theme="0"/>
      </right>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top/>
      <bottom style="thin">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left>
      <right/>
      <top style="thin">
        <color theme="0" tint="-0.34998626667073579"/>
      </top>
      <bottom style="thin">
        <color theme="0" tint="-0.34998626667073579"/>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thin">
        <color theme="0"/>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right/>
      <top style="thin">
        <color theme="0" tint="-0.24994659260841701"/>
      </top>
      <bottom/>
      <diagonal/>
    </border>
    <border>
      <left/>
      <right style="thin">
        <color theme="0"/>
      </right>
      <top/>
      <bottom style="thin">
        <color theme="0" tint="-0.24994659260841701"/>
      </bottom>
      <diagonal/>
    </border>
    <border>
      <left style="thin">
        <color theme="0"/>
      </left>
      <right/>
      <top/>
      <bottom style="thin">
        <color theme="0" tint="-0.24994659260841701"/>
      </bottom>
      <diagonal/>
    </border>
    <border>
      <left/>
      <right style="thin">
        <color theme="0"/>
      </right>
      <top style="thin">
        <color theme="0" tint="-0.34998626667073579"/>
      </top>
      <bottom/>
      <diagonal/>
    </border>
    <border>
      <left style="thin">
        <color theme="0"/>
      </left>
      <right style="thin">
        <color theme="0"/>
      </right>
      <top style="thin">
        <color theme="0" tint="-0.34998626667073579"/>
      </top>
      <bottom/>
      <diagonal/>
    </border>
    <border>
      <left style="thin">
        <color theme="0"/>
      </left>
      <right/>
      <top style="thin">
        <color theme="0" tint="-0.34998626667073579"/>
      </top>
      <bottom/>
      <diagonal/>
    </border>
    <border>
      <left/>
      <right/>
      <top/>
      <bottom style="thin">
        <color theme="2" tint="-0.249977111117893"/>
      </bottom>
      <diagonal/>
    </border>
    <border>
      <left/>
      <right/>
      <top style="thin">
        <color theme="0" tint="-0.34998626667073579"/>
      </top>
      <bottom style="thin">
        <color theme="0"/>
      </bottom>
      <diagonal/>
    </border>
    <border>
      <left/>
      <right style="thin">
        <color theme="0"/>
      </right>
      <top style="thin">
        <color theme="0" tint="-0.34998626667073579"/>
      </top>
      <bottom style="thin">
        <color theme="0"/>
      </bottom>
      <diagonal/>
    </border>
    <border>
      <left style="thin">
        <color theme="0"/>
      </left>
      <right/>
      <top style="thin">
        <color theme="0" tint="-0.34998626667073579"/>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right>
      <top style="thin">
        <color theme="0" tint="-0.24994659260841701"/>
      </top>
      <bottom style="thin">
        <color theme="0" tint="-0.34998626667073579"/>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9" fontId="4" fillId="0" borderId="0" applyFont="0" applyFill="0" applyBorder="0" applyAlignment="0" applyProtection="0"/>
  </cellStyleXfs>
  <cellXfs count="400">
    <xf numFmtId="0" fontId="0" fillId="0" borderId="0" xfId="0"/>
    <xf numFmtId="3" fontId="0" fillId="0" borderId="0" xfId="0" applyNumberFormat="1"/>
    <xf numFmtId="0" fontId="2" fillId="0" borderId="0" xfId="0" applyFont="1"/>
    <xf numFmtId="0" fontId="5" fillId="0" borderId="0" xfId="0" applyFont="1"/>
    <xf numFmtId="0" fontId="7" fillId="0" borderId="0" xfId="0" applyFont="1"/>
    <xf numFmtId="0" fontId="6" fillId="0" borderId="0" xfId="0" applyFont="1" applyAlignment="1">
      <alignment horizontal="center"/>
    </xf>
    <xf numFmtId="0" fontId="5" fillId="0" borderId="0" xfId="0" applyFont="1" applyAlignment="1">
      <alignment horizontal="center"/>
    </xf>
    <xf numFmtId="0" fontId="12" fillId="0" borderId="0" xfId="0" applyFont="1"/>
    <xf numFmtId="0" fontId="13" fillId="0" borderId="0" xfId="0" applyFont="1"/>
    <xf numFmtId="0" fontId="14" fillId="0" borderId="0" xfId="0" applyFont="1"/>
    <xf numFmtId="3" fontId="15" fillId="0" borderId="0" xfId="0" applyNumberFormat="1" applyFont="1" applyAlignment="1">
      <alignment vertical="center"/>
    </xf>
    <xf numFmtId="0" fontId="17" fillId="0" borderId="0" xfId="0" applyFont="1"/>
    <xf numFmtId="0" fontId="19" fillId="0" borderId="0" xfId="0" applyFont="1"/>
    <xf numFmtId="0" fontId="20" fillId="0" borderId="0" xfId="0" quotePrefix="1" applyFont="1" applyAlignment="1">
      <alignment vertical="top" wrapText="1"/>
    </xf>
    <xf numFmtId="0" fontId="22" fillId="0" borderId="0" xfId="0" quotePrefix="1" applyFont="1"/>
    <xf numFmtId="0" fontId="10" fillId="0" borderId="0" xfId="0" applyFont="1" applyAlignment="1">
      <alignment vertical="center"/>
    </xf>
    <xf numFmtId="0" fontId="11" fillId="0" borderId="0" xfId="0" applyFont="1"/>
    <xf numFmtId="3" fontId="18" fillId="2" borderId="0" xfId="0" applyNumberFormat="1" applyFont="1" applyFill="1"/>
    <xf numFmtId="0" fontId="18" fillId="2" borderId="0" xfId="0" applyFont="1" applyFill="1"/>
    <xf numFmtId="0" fontId="9" fillId="0" borderId="0" xfId="0" applyFont="1"/>
    <xf numFmtId="0" fontId="27" fillId="0" borderId="1" xfId="0" applyFont="1" applyBorder="1" applyAlignment="1">
      <alignment vertical="center"/>
    </xf>
    <xf numFmtId="0" fontId="19" fillId="0" borderId="1" xfId="0" applyFont="1" applyBorder="1" applyAlignment="1">
      <alignment vertical="center"/>
    </xf>
    <xf numFmtId="0" fontId="19" fillId="0" borderId="1" xfId="0" applyFont="1" applyBorder="1" applyAlignment="1">
      <alignment horizontal="right" vertical="center"/>
    </xf>
    <xf numFmtId="0" fontId="19" fillId="0" borderId="16" xfId="0" applyFont="1" applyBorder="1" applyAlignment="1">
      <alignment vertical="center"/>
    </xf>
    <xf numFmtId="0" fontId="19" fillId="0" borderId="0" xfId="0" applyFont="1" applyAlignment="1">
      <alignment horizontal="left" vertical="center" indent="1"/>
    </xf>
    <xf numFmtId="0" fontId="19" fillId="0" borderId="0" xfId="0" applyFont="1" applyAlignment="1">
      <alignment horizontal="left" vertical="center"/>
    </xf>
    <xf numFmtId="0" fontId="19" fillId="0" borderId="0" xfId="0" applyFont="1" applyAlignment="1">
      <alignment vertical="center"/>
    </xf>
    <xf numFmtId="0" fontId="19" fillId="0" borderId="12" xfId="0" applyFont="1" applyBorder="1" applyAlignment="1">
      <alignment horizontal="left" vertical="center" indent="1"/>
    </xf>
    <xf numFmtId="0" fontId="19" fillId="0" borderId="12" xfId="0" applyFont="1" applyBorder="1" applyAlignment="1">
      <alignment horizontal="left" vertical="center"/>
    </xf>
    <xf numFmtId="0" fontId="19" fillId="0" borderId="12" xfId="0" applyFont="1" applyBorder="1" applyAlignment="1">
      <alignment vertical="center"/>
    </xf>
    <xf numFmtId="0" fontId="19" fillId="0" borderId="13" xfId="0" applyFont="1" applyBorder="1" applyAlignment="1">
      <alignment vertical="center"/>
    </xf>
    <xf numFmtId="0" fontId="27" fillId="0" borderId="13"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4" xfId="0" applyFont="1" applyBorder="1" applyAlignment="1">
      <alignment vertical="center"/>
    </xf>
    <xf numFmtId="0" fontId="27" fillId="0" borderId="2" xfId="0" applyFont="1" applyBorder="1" applyAlignment="1">
      <alignment vertical="center"/>
    </xf>
    <xf numFmtId="9" fontId="19" fillId="0" borderId="16" xfId="1" applyFont="1" applyFill="1" applyBorder="1" applyAlignment="1">
      <alignment vertical="center"/>
    </xf>
    <xf numFmtId="9" fontId="19" fillId="0" borderId="0" xfId="1" applyFont="1" applyFill="1" applyBorder="1" applyAlignment="1">
      <alignment vertical="center"/>
    </xf>
    <xf numFmtId="9" fontId="19" fillId="0" borderId="12" xfId="1" applyFont="1" applyFill="1" applyBorder="1" applyAlignment="1">
      <alignment vertical="center"/>
    </xf>
    <xf numFmtId="9" fontId="19" fillId="0" borderId="13" xfId="1" applyFont="1" applyFill="1" applyBorder="1" applyAlignment="1">
      <alignment vertical="center"/>
    </xf>
    <xf numFmtId="0" fontId="27" fillId="0" borderId="0" xfId="0" applyFont="1"/>
    <xf numFmtId="0" fontId="27" fillId="0" borderId="10" xfId="0" applyFont="1" applyBorder="1"/>
    <xf numFmtId="3" fontId="29" fillId="0" borderId="9" xfId="0" applyNumberFormat="1" applyFont="1" applyBorder="1" applyAlignment="1">
      <alignment horizontal="right"/>
    </xf>
    <xf numFmtId="3" fontId="29" fillId="0" borderId="8" xfId="0" applyNumberFormat="1" applyFont="1" applyBorder="1" applyAlignment="1">
      <alignment horizontal="right"/>
    </xf>
    <xf numFmtId="0" fontId="19" fillId="0" borderId="0" xfId="0" applyFont="1" applyAlignment="1">
      <alignment horizontal="left" indent="1"/>
    </xf>
    <xf numFmtId="0" fontId="19" fillId="0" borderId="1" xfId="0" applyFont="1" applyBorder="1" applyAlignment="1">
      <alignment horizontal="left" indent="1"/>
    </xf>
    <xf numFmtId="3" fontId="19" fillId="0" borderId="1" xfId="0" applyNumberFormat="1" applyFont="1" applyBorder="1" applyAlignment="1">
      <alignment horizontal="right"/>
    </xf>
    <xf numFmtId="0" fontId="19" fillId="2" borderId="1" xfId="0" applyFont="1" applyFill="1" applyBorder="1" applyAlignment="1">
      <alignment horizontal="left" indent="1"/>
    </xf>
    <xf numFmtId="3" fontId="19" fillId="2" borderId="5" xfId="0" applyNumberFormat="1" applyFont="1" applyFill="1" applyBorder="1"/>
    <xf numFmtId="0" fontId="19" fillId="0" borderId="10" xfId="0" applyFont="1" applyBorder="1"/>
    <xf numFmtId="0" fontId="19" fillId="0" borderId="1" xfId="0" applyFont="1" applyBorder="1"/>
    <xf numFmtId="0" fontId="27" fillId="0" borderId="1" xfId="0" applyFont="1" applyBorder="1"/>
    <xf numFmtId="49" fontId="19" fillId="0" borderId="0" xfId="0" quotePrefix="1" applyNumberFormat="1" applyFont="1" applyAlignment="1">
      <alignment horizontal="center" vertical="center"/>
    </xf>
    <xf numFmtId="0" fontId="19" fillId="0" borderId="1" xfId="0" applyFont="1" applyBorder="1" applyAlignment="1">
      <alignment horizontal="center"/>
    </xf>
    <xf numFmtId="0" fontId="9" fillId="2" borderId="0" xfId="0" applyFont="1" applyFill="1"/>
    <xf numFmtId="0" fontId="19" fillId="0" borderId="10" xfId="0" applyFont="1" applyBorder="1" applyAlignment="1">
      <alignment vertical="center"/>
    </xf>
    <xf numFmtId="3" fontId="27" fillId="0" borderId="10" xfId="0" applyNumberFormat="1" applyFont="1" applyBorder="1" applyAlignment="1">
      <alignment horizontal="right"/>
    </xf>
    <xf numFmtId="3" fontId="27" fillId="0" borderId="0" xfId="0" applyNumberFormat="1" applyFont="1" applyAlignment="1">
      <alignment horizontal="right"/>
    </xf>
    <xf numFmtId="3" fontId="27" fillId="0" borderId="5" xfId="0" applyNumberFormat="1" applyFont="1" applyBorder="1" applyAlignment="1">
      <alignment horizontal="right"/>
    </xf>
    <xf numFmtId="49" fontId="9" fillId="2" borderId="0" xfId="0" applyNumberFormat="1" applyFont="1" applyFill="1" applyAlignment="1" applyProtection="1">
      <alignment horizontal="left"/>
      <protection locked="0"/>
    </xf>
    <xf numFmtId="0" fontId="22" fillId="0" borderId="0" xfId="0" applyFont="1"/>
    <xf numFmtId="3" fontId="19" fillId="0" borderId="0" xfId="0" applyNumberFormat="1" applyFont="1" applyAlignment="1">
      <alignment horizontal="right"/>
    </xf>
    <xf numFmtId="0" fontId="19" fillId="0" borderId="0" xfId="0" applyFont="1" applyAlignment="1">
      <alignment horizontal="right"/>
    </xf>
    <xf numFmtId="3" fontId="19" fillId="0" borderId="2" xfId="0" applyNumberFormat="1" applyFont="1" applyBorder="1" applyAlignment="1">
      <alignment horizontal="right"/>
    </xf>
    <xf numFmtId="3" fontId="27" fillId="0" borderId="19" xfId="0" applyNumberFormat="1" applyFont="1" applyBorder="1" applyAlignment="1">
      <alignment horizontal="right"/>
    </xf>
    <xf numFmtId="164" fontId="19" fillId="0" borderId="0" xfId="1" applyNumberFormat="1" applyFont="1" applyFill="1" applyBorder="1" applyAlignment="1">
      <alignment horizontal="right"/>
    </xf>
    <xf numFmtId="164" fontId="15" fillId="0" borderId="0" xfId="0" applyNumberFormat="1" applyFont="1" applyAlignment="1">
      <alignment horizontal="center" vertical="center"/>
    </xf>
    <xf numFmtId="0" fontId="26" fillId="0" borderId="0" xfId="0" applyFont="1" applyAlignment="1">
      <alignment vertical="center" wrapText="1"/>
    </xf>
    <xf numFmtId="0" fontId="26" fillId="2" borderId="0" xfId="0" applyFont="1" applyFill="1" applyAlignment="1">
      <alignment vertical="center" wrapText="1"/>
    </xf>
    <xf numFmtId="0" fontId="32" fillId="0" borderId="0" xfId="0" applyFont="1"/>
    <xf numFmtId="9" fontId="34" fillId="0" borderId="0" xfId="1" applyFont="1" applyBorder="1" applyAlignment="1">
      <alignment horizontal="center"/>
    </xf>
    <xf numFmtId="0" fontId="33" fillId="0" borderId="0" xfId="0" applyFont="1" applyAlignment="1">
      <alignment horizontal="center" vertical="center"/>
    </xf>
    <xf numFmtId="168" fontId="34" fillId="0" borderId="0" xfId="1" applyNumberFormat="1" applyFont="1" applyFill="1" applyBorder="1" applyAlignment="1">
      <alignment horizontal="center"/>
    </xf>
    <xf numFmtId="165" fontId="34" fillId="0" borderId="0" xfId="1" applyNumberFormat="1" applyFont="1" applyFill="1" applyBorder="1" applyAlignment="1">
      <alignment horizontal="center"/>
    </xf>
    <xf numFmtId="0" fontId="8" fillId="0" borderId="0" xfId="0" applyFont="1" applyAlignment="1">
      <alignment vertical="top"/>
    </xf>
    <xf numFmtId="0" fontId="35" fillId="0" borderId="0" xfId="0" applyFont="1" applyAlignment="1">
      <alignment vertical="top"/>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3" fontId="19" fillId="2" borderId="0" xfId="0" applyNumberFormat="1" applyFont="1" applyFill="1" applyAlignment="1">
      <alignment horizontal="right"/>
    </xf>
    <xf numFmtId="3" fontId="19" fillId="2" borderId="5" xfId="0" applyNumberFormat="1" applyFont="1" applyFill="1" applyBorder="1" applyAlignment="1">
      <alignment horizontal="right"/>
    </xf>
    <xf numFmtId="3" fontId="19" fillId="2" borderId="1" xfId="0" applyNumberFormat="1" applyFont="1" applyFill="1" applyBorder="1" applyAlignment="1">
      <alignment horizontal="right"/>
    </xf>
    <xf numFmtId="3" fontId="19" fillId="2" borderId="2" xfId="0" applyNumberFormat="1" applyFont="1" applyFill="1" applyBorder="1" applyAlignment="1">
      <alignment horizontal="right"/>
    </xf>
    <xf numFmtId="168" fontId="19" fillId="0" borderId="0" xfId="1" applyNumberFormat="1" applyFont="1" applyFill="1" applyBorder="1" applyAlignment="1">
      <alignment horizontal="right"/>
    </xf>
    <xf numFmtId="0" fontId="19" fillId="2" borderId="6" xfId="0" applyFont="1" applyFill="1" applyBorder="1" applyAlignment="1">
      <alignment horizontal="right"/>
    </xf>
    <xf numFmtId="0" fontId="26" fillId="2" borderId="0" xfId="0" applyFont="1" applyFill="1" applyAlignment="1">
      <alignment vertical="top" wrapText="1"/>
    </xf>
    <xf numFmtId="0" fontId="25" fillId="0" borderId="0" xfId="0" applyFont="1" applyAlignment="1">
      <alignment vertical="top"/>
    </xf>
    <xf numFmtId="0" fontId="25" fillId="0" borderId="0" xfId="0" applyFont="1" applyAlignment="1">
      <alignment horizontal="left" vertical="center"/>
    </xf>
    <xf numFmtId="0" fontId="25" fillId="0" borderId="0" xfId="0" applyFont="1"/>
    <xf numFmtId="0" fontId="30" fillId="0" borderId="0" xfId="0" applyFont="1" applyAlignment="1">
      <alignment horizontal="center" vertical="center"/>
    </xf>
    <xf numFmtId="3" fontId="11" fillId="0" borderId="0" xfId="0" applyNumberFormat="1" applyFont="1" applyAlignment="1">
      <alignment horizontal="left"/>
    </xf>
    <xf numFmtId="0" fontId="36" fillId="0" borderId="0" xfId="0" applyFont="1"/>
    <xf numFmtId="9" fontId="19" fillId="0" borderId="10" xfId="1" applyFont="1" applyFill="1" applyBorder="1" applyAlignment="1">
      <alignment vertical="center"/>
    </xf>
    <xf numFmtId="0" fontId="25" fillId="0" borderId="0" xfId="0" applyFont="1" applyAlignment="1">
      <alignment vertical="center"/>
    </xf>
    <xf numFmtId="3" fontId="11" fillId="0" borderId="0" xfId="0" applyNumberFormat="1" applyFont="1" applyAlignment="1">
      <alignment vertical="center"/>
    </xf>
    <xf numFmtId="0" fontId="11" fillId="0" borderId="0" xfId="0" applyFont="1" applyAlignment="1">
      <alignment vertical="center"/>
    </xf>
    <xf numFmtId="169" fontId="9" fillId="3" borderId="10" xfId="1" applyNumberFormat="1" applyFont="1" applyFill="1" applyBorder="1" applyAlignment="1">
      <alignment horizontal="center"/>
    </xf>
    <xf numFmtId="169" fontId="9" fillId="0" borderId="10" xfId="1" applyNumberFormat="1" applyFont="1" applyBorder="1" applyAlignment="1">
      <alignment horizontal="center"/>
    </xf>
    <xf numFmtId="165" fontId="9" fillId="0" borderId="10" xfId="1" applyNumberFormat="1" applyFont="1" applyFill="1" applyBorder="1" applyAlignment="1">
      <alignment horizontal="center"/>
    </xf>
    <xf numFmtId="0" fontId="39" fillId="0" borderId="0" xfId="0" applyFont="1"/>
    <xf numFmtId="169" fontId="9" fillId="3" borderId="0" xfId="1" applyNumberFormat="1" applyFont="1" applyFill="1" applyBorder="1" applyAlignment="1"/>
    <xf numFmtId="164" fontId="9" fillId="0" borderId="0" xfId="0" applyNumberFormat="1" applyFont="1"/>
    <xf numFmtId="165" fontId="9" fillId="0" borderId="0" xfId="0" applyNumberFormat="1" applyFont="1"/>
    <xf numFmtId="3" fontId="9" fillId="2" borderId="7" xfId="0" applyNumberFormat="1" applyFont="1" applyFill="1" applyBorder="1"/>
    <xf numFmtId="3" fontId="9" fillId="2" borderId="0" xfId="0" applyNumberFormat="1" applyFont="1" applyFill="1"/>
    <xf numFmtId="3" fontId="9" fillId="2" borderId="5" xfId="0" applyNumberFormat="1" applyFont="1" applyFill="1" applyBorder="1"/>
    <xf numFmtId="165" fontId="9" fillId="0" borderId="7" xfId="1" applyNumberFormat="1" applyFont="1" applyFill="1" applyBorder="1" applyAlignment="1"/>
    <xf numFmtId="165" fontId="9" fillId="0" borderId="0" xfId="1" applyNumberFormat="1" applyFont="1" applyFill="1" applyBorder="1" applyAlignment="1"/>
    <xf numFmtId="3" fontId="41" fillId="0" borderId="10" xfId="0" applyNumberFormat="1" applyFont="1" applyBorder="1" applyAlignment="1">
      <alignment horizontal="right"/>
    </xf>
    <xf numFmtId="3" fontId="41" fillId="0" borderId="19" xfId="0" applyNumberFormat="1" applyFont="1" applyBorder="1" applyAlignment="1">
      <alignment horizontal="right"/>
    </xf>
    <xf numFmtId="165" fontId="41" fillId="0" borderId="20" xfId="1" applyNumberFormat="1" applyFont="1" applyFill="1" applyBorder="1" applyAlignment="1">
      <alignment horizontal="right"/>
    </xf>
    <xf numFmtId="0" fontId="9" fillId="2" borderId="6" xfId="0" applyFont="1" applyFill="1" applyBorder="1"/>
    <xf numFmtId="3" fontId="9" fillId="2" borderId="5" xfId="0" applyNumberFormat="1" applyFont="1" applyFill="1" applyBorder="1" applyAlignment="1">
      <alignment horizontal="right"/>
    </xf>
    <xf numFmtId="165" fontId="9" fillId="2" borderId="6" xfId="1" applyNumberFormat="1" applyFont="1" applyFill="1" applyBorder="1" applyAlignment="1">
      <alignment horizontal="right"/>
    </xf>
    <xf numFmtId="3" fontId="9" fillId="2" borderId="4" xfId="0" applyNumberFormat="1" applyFont="1" applyFill="1" applyBorder="1"/>
    <xf numFmtId="3" fontId="9" fillId="2" borderId="1" xfId="0" applyNumberFormat="1" applyFont="1" applyFill="1" applyBorder="1"/>
    <xf numFmtId="3" fontId="9" fillId="2" borderId="2" xfId="0" applyNumberFormat="1" applyFont="1" applyFill="1" applyBorder="1"/>
    <xf numFmtId="165" fontId="9" fillId="2" borderId="4" xfId="1" applyNumberFormat="1" applyFont="1" applyFill="1" applyBorder="1" applyAlignment="1"/>
    <xf numFmtId="165" fontId="9" fillId="2" borderId="1" xfId="1" applyNumberFormat="1" applyFont="1" applyFill="1" applyBorder="1" applyAlignment="1"/>
    <xf numFmtId="165" fontId="9" fillId="2" borderId="2" xfId="1" applyNumberFormat="1" applyFont="1" applyFill="1" applyBorder="1" applyAlignment="1"/>
    <xf numFmtId="165" fontId="9" fillId="2" borderId="4" xfId="1" applyNumberFormat="1" applyFont="1" applyFill="1" applyBorder="1" applyAlignment="1">
      <alignment horizontal="right"/>
    </xf>
    <xf numFmtId="165" fontId="9" fillId="2" borderId="1" xfId="1" applyNumberFormat="1" applyFont="1" applyFill="1" applyBorder="1" applyAlignment="1">
      <alignment horizontal="right"/>
    </xf>
    <xf numFmtId="165" fontId="9" fillId="2" borderId="2" xfId="1" applyNumberFormat="1" applyFont="1" applyFill="1" applyBorder="1" applyAlignment="1">
      <alignment horizontal="right"/>
    </xf>
    <xf numFmtId="0" fontId="15" fillId="0" borderId="0" xfId="0" applyFont="1" applyAlignment="1">
      <alignment vertical="center"/>
    </xf>
    <xf numFmtId="0" fontId="42" fillId="0" borderId="0" xfId="0" applyFont="1" applyAlignment="1">
      <alignment horizontal="left" vertical="center"/>
    </xf>
    <xf numFmtId="0" fontId="44" fillId="0" borderId="0" xfId="0" applyFont="1" applyAlignment="1">
      <alignment vertical="top"/>
    </xf>
    <xf numFmtId="0" fontId="33" fillId="2" borderId="0" xfId="0" applyFont="1" applyFill="1" applyAlignment="1">
      <alignment vertical="top" wrapText="1"/>
    </xf>
    <xf numFmtId="9" fontId="0" fillId="0" borderId="0" xfId="0" applyNumberFormat="1"/>
    <xf numFmtId="0" fontId="51" fillId="0" borderId="0" xfId="0" applyFont="1" applyAlignment="1">
      <alignment vertical="top"/>
    </xf>
    <xf numFmtId="164" fontId="15" fillId="0" borderId="0" xfId="0" applyNumberFormat="1" applyFont="1" applyAlignment="1">
      <alignment horizontal="center" vertical="top"/>
    </xf>
    <xf numFmtId="0" fontId="24" fillId="0" borderId="0" xfId="2" applyFont="1" applyFill="1"/>
    <xf numFmtId="0" fontId="31" fillId="0" borderId="0" xfId="2" applyFont="1" applyFill="1"/>
    <xf numFmtId="0" fontId="45" fillId="0" borderId="0" xfId="2" applyFont="1" applyFill="1" applyAlignment="1">
      <alignment wrapText="1"/>
    </xf>
    <xf numFmtId="0" fontId="45" fillId="0" borderId="0" xfId="2" applyFont="1" applyFill="1" applyAlignment="1"/>
    <xf numFmtId="0" fontId="36" fillId="0" borderId="0" xfId="0" applyFont="1" applyAlignment="1">
      <alignment wrapText="1"/>
    </xf>
    <xf numFmtId="0" fontId="0" fillId="2" borderId="0" xfId="0" applyFill="1"/>
    <xf numFmtId="0" fontId="52" fillId="0" borderId="0" xfId="0" applyFont="1"/>
    <xf numFmtId="0" fontId="53" fillId="2" borderId="0" xfId="2" applyFont="1" applyFill="1"/>
    <xf numFmtId="0" fontId="55" fillId="0" borderId="0" xfId="0" applyFont="1"/>
    <xf numFmtId="0" fontId="16" fillId="2" borderId="0" xfId="0" applyFont="1" applyFill="1" applyAlignment="1">
      <alignment vertical="top" wrapText="1"/>
    </xf>
    <xf numFmtId="0" fontId="3" fillId="0" borderId="0" xfId="2" applyFill="1"/>
    <xf numFmtId="0" fontId="50" fillId="0" borderId="0" xfId="2" applyFont="1" applyFill="1" applyAlignment="1">
      <alignment wrapText="1"/>
    </xf>
    <xf numFmtId="0" fontId="53" fillId="2" borderId="0" xfId="2" applyFont="1" applyFill="1" applyAlignment="1">
      <alignment wrapText="1"/>
    </xf>
    <xf numFmtId="0" fontId="31" fillId="0" borderId="0" xfId="2" applyFont="1"/>
    <xf numFmtId="0" fontId="31" fillId="0" borderId="0" xfId="2" applyFont="1" applyFill="1" applyAlignment="1">
      <alignment wrapText="1"/>
    </xf>
    <xf numFmtId="0" fontId="53" fillId="0" borderId="0" xfId="2" applyFont="1" applyFill="1"/>
    <xf numFmtId="49" fontId="9" fillId="0" borderId="0" xfId="0" applyNumberFormat="1" applyFont="1" applyAlignment="1" applyProtection="1">
      <alignment horizontal="left"/>
      <protection locked="0"/>
    </xf>
    <xf numFmtId="0" fontId="56" fillId="0" borderId="0" xfId="0" applyFont="1" applyAlignment="1">
      <alignment vertical="top"/>
    </xf>
    <xf numFmtId="9" fontId="9" fillId="3" borderId="0" xfId="1" applyFont="1" applyFill="1" applyBorder="1" applyAlignment="1">
      <alignment horizontal="right" vertical="center"/>
    </xf>
    <xf numFmtId="9" fontId="9" fillId="0" borderId="0" xfId="1" applyFont="1" applyFill="1" applyBorder="1" applyAlignment="1">
      <alignment horizontal="right" vertical="center"/>
    </xf>
    <xf numFmtId="9" fontId="9" fillId="3" borderId="10" xfId="1" applyFont="1" applyFill="1" applyBorder="1" applyAlignment="1">
      <alignment horizontal="right" vertical="center"/>
    </xf>
    <xf numFmtId="9" fontId="9" fillId="2" borderId="10" xfId="1" applyFont="1" applyFill="1" applyBorder="1" applyAlignment="1">
      <alignment horizontal="right" vertical="center"/>
    </xf>
    <xf numFmtId="0" fontId="40" fillId="0" borderId="4"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26" fillId="0" borderId="4"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9" fontId="9" fillId="2" borderId="0" xfId="1" applyFont="1" applyFill="1" applyBorder="1" applyAlignment="1">
      <alignment horizontal="right" vertical="center"/>
    </xf>
    <xf numFmtId="3" fontId="0" fillId="0" borderId="0" xfId="0" applyNumberFormat="1" applyAlignment="1">
      <alignment horizontal="center"/>
    </xf>
    <xf numFmtId="0" fontId="0" fillId="0" borderId="0" xfId="0" applyAlignment="1">
      <alignment horizontal="center"/>
    </xf>
    <xf numFmtId="170" fontId="0" fillId="0" borderId="0" xfId="0" applyNumberFormat="1" applyAlignment="1">
      <alignment horizontal="center"/>
    </xf>
    <xf numFmtId="3" fontId="9" fillId="2" borderId="10" xfId="0" applyNumberFormat="1" applyFont="1" applyFill="1" applyBorder="1" applyAlignment="1">
      <alignment horizontal="right" vertical="center"/>
    </xf>
    <xf numFmtId="3" fontId="9" fillId="2" borderId="19" xfId="0" applyNumberFormat="1" applyFont="1" applyFill="1" applyBorder="1" applyAlignment="1">
      <alignment horizontal="right" vertical="center"/>
    </xf>
    <xf numFmtId="3" fontId="9" fillId="2" borderId="0" xfId="0" applyNumberFormat="1" applyFont="1" applyFill="1" applyAlignment="1">
      <alignment horizontal="right" vertical="center"/>
    </xf>
    <xf numFmtId="3" fontId="9" fillId="2" borderId="5" xfId="0" applyNumberFormat="1" applyFont="1" applyFill="1" applyBorder="1" applyAlignment="1">
      <alignment horizontal="right" vertical="center"/>
    </xf>
    <xf numFmtId="3" fontId="26" fillId="2" borderId="11" xfId="0" applyNumberFormat="1" applyFont="1" applyFill="1" applyBorder="1" applyAlignment="1">
      <alignment horizontal="right" vertical="center"/>
    </xf>
    <xf numFmtId="3" fontId="26" fillId="2" borderId="9" xfId="0" applyNumberFormat="1" applyFont="1" applyFill="1" applyBorder="1" applyAlignment="1">
      <alignment horizontal="right" vertical="center"/>
    </xf>
    <xf numFmtId="3" fontId="26" fillId="2" borderId="8" xfId="0" applyNumberFormat="1" applyFont="1" applyFill="1" applyBorder="1" applyAlignment="1">
      <alignment horizontal="right" vertical="center"/>
    </xf>
    <xf numFmtId="0" fontId="26" fillId="0" borderId="1" xfId="0" applyFont="1" applyBorder="1" applyAlignment="1">
      <alignment horizontal="right" vertical="center"/>
    </xf>
    <xf numFmtId="0" fontId="26" fillId="0" borderId="2" xfId="0" applyFont="1" applyBorder="1" applyAlignment="1">
      <alignment horizontal="right" vertical="center"/>
    </xf>
    <xf numFmtId="0" fontId="16" fillId="2" borderId="0" xfId="0" applyFont="1" applyFill="1" applyAlignment="1">
      <alignment horizontal="center" vertical="top" wrapText="1"/>
    </xf>
    <xf numFmtId="166" fontId="9" fillId="0" borderId="7" xfId="0" applyNumberFormat="1" applyFont="1" applyBorder="1" applyAlignment="1">
      <alignment horizontal="right" vertical="center"/>
    </xf>
    <xf numFmtId="166" fontId="9" fillId="0" borderId="0" xfId="0" applyNumberFormat="1" applyFont="1" applyAlignment="1">
      <alignment horizontal="right" vertical="center"/>
    </xf>
    <xf numFmtId="166" fontId="9" fillId="0" borderId="5" xfId="0" applyNumberFormat="1" applyFont="1" applyBorder="1" applyAlignment="1">
      <alignment horizontal="right" vertical="center"/>
    </xf>
    <xf numFmtId="167" fontId="9" fillId="2" borderId="4" xfId="1" applyNumberFormat="1" applyFont="1" applyFill="1" applyBorder="1" applyAlignment="1">
      <alignment horizontal="right" vertical="center"/>
    </xf>
    <xf numFmtId="167" fontId="9" fillId="2" borderId="1" xfId="1" applyNumberFormat="1" applyFont="1" applyFill="1" applyBorder="1" applyAlignment="1">
      <alignment horizontal="right" vertical="center"/>
    </xf>
    <xf numFmtId="167" fontId="9" fillId="2" borderId="2" xfId="1" applyNumberFormat="1" applyFont="1" applyFill="1" applyBorder="1" applyAlignment="1">
      <alignment horizontal="right" vertical="center"/>
    </xf>
    <xf numFmtId="167" fontId="9" fillId="0" borderId="21" xfId="1" applyNumberFormat="1" applyFont="1" applyFill="1" applyBorder="1" applyAlignment="1">
      <alignment horizontal="right" vertical="center"/>
    </xf>
    <xf numFmtId="167" fontId="9" fillId="0" borderId="10" xfId="1" applyNumberFormat="1" applyFont="1" applyFill="1" applyBorder="1" applyAlignment="1">
      <alignment horizontal="right" vertical="center"/>
    </xf>
    <xf numFmtId="167" fontId="9" fillId="0" borderId="19" xfId="1" applyNumberFormat="1" applyFont="1" applyFill="1" applyBorder="1" applyAlignment="1">
      <alignment horizontal="right" vertical="center"/>
    </xf>
    <xf numFmtId="167" fontId="9" fillId="0" borderId="7" xfId="1" applyNumberFormat="1" applyFont="1" applyFill="1" applyBorder="1" applyAlignment="1">
      <alignment horizontal="right" vertical="center"/>
    </xf>
    <xf numFmtId="167" fontId="9" fillId="0" borderId="0" xfId="1" applyNumberFormat="1" applyFont="1" applyFill="1" applyBorder="1" applyAlignment="1">
      <alignment horizontal="right" vertical="center"/>
    </xf>
    <xf numFmtId="167" fontId="9" fillId="0" borderId="4" xfId="1" applyNumberFormat="1" applyFont="1" applyFill="1" applyBorder="1" applyAlignment="1">
      <alignment horizontal="right" vertical="center"/>
    </xf>
    <xf numFmtId="167" fontId="9" fillId="0" borderId="1" xfId="1" applyNumberFormat="1" applyFont="1" applyFill="1" applyBorder="1" applyAlignment="1">
      <alignment horizontal="right" vertical="center"/>
    </xf>
    <xf numFmtId="167" fontId="9" fillId="0" borderId="2" xfId="1" applyNumberFormat="1" applyFont="1" applyFill="1" applyBorder="1" applyAlignment="1">
      <alignment horizontal="right" vertical="center"/>
    </xf>
    <xf numFmtId="167" fontId="9" fillId="2" borderId="7" xfId="1" applyNumberFormat="1" applyFont="1" applyFill="1" applyBorder="1" applyAlignment="1">
      <alignment horizontal="right" vertical="center"/>
    </xf>
    <xf numFmtId="167" fontId="9" fillId="2" borderId="0" xfId="1" applyNumberFormat="1" applyFont="1" applyFill="1" applyBorder="1" applyAlignment="1">
      <alignment horizontal="right" vertical="center"/>
    </xf>
    <xf numFmtId="167" fontId="9" fillId="2" borderId="21" xfId="1" applyNumberFormat="1" applyFont="1" applyFill="1" applyBorder="1" applyAlignment="1">
      <alignment horizontal="right" vertical="center"/>
    </xf>
    <xf numFmtId="167" fontId="9" fillId="2" borderId="10" xfId="1" applyNumberFormat="1" applyFont="1" applyFill="1" applyBorder="1" applyAlignment="1">
      <alignment horizontal="right" vertical="center"/>
    </xf>
    <xf numFmtId="167" fontId="9" fillId="2" borderId="19" xfId="1" applyNumberFormat="1" applyFont="1" applyFill="1" applyBorder="1" applyAlignment="1">
      <alignment horizontal="right" vertical="center"/>
    </xf>
    <xf numFmtId="166" fontId="9" fillId="0" borderId="4" xfId="0" applyNumberFormat="1" applyFont="1" applyBorder="1" applyAlignment="1">
      <alignment horizontal="right" vertical="center"/>
    </xf>
    <xf numFmtId="166" fontId="9" fillId="0" borderId="1" xfId="0" applyNumberFormat="1" applyFont="1" applyBorder="1" applyAlignment="1">
      <alignment horizontal="right" vertical="center"/>
    </xf>
    <xf numFmtId="166" fontId="9" fillId="0" borderId="2" xfId="0" applyNumberFormat="1" applyFont="1" applyBorder="1" applyAlignment="1">
      <alignment horizontal="right" vertical="center"/>
    </xf>
    <xf numFmtId="3" fontId="11" fillId="0" borderId="0" xfId="0" applyNumberFormat="1" applyFont="1" applyAlignment="1">
      <alignment horizontal="center"/>
    </xf>
    <xf numFmtId="167" fontId="9" fillId="2" borderId="15" xfId="1" applyNumberFormat="1" applyFont="1" applyFill="1" applyBorder="1" applyAlignment="1">
      <alignment horizontal="right" vertical="center"/>
    </xf>
    <xf numFmtId="167" fontId="9" fillId="2" borderId="13" xfId="1" applyNumberFormat="1" applyFont="1" applyFill="1" applyBorder="1" applyAlignment="1">
      <alignment horizontal="right" vertical="center"/>
    </xf>
    <xf numFmtId="167" fontId="9" fillId="2" borderId="14" xfId="1" applyNumberFormat="1" applyFont="1" applyFill="1" applyBorder="1" applyAlignment="1">
      <alignment horizontal="right" vertical="center"/>
    </xf>
    <xf numFmtId="3" fontId="9" fillId="3" borderId="7" xfId="0" applyNumberFormat="1" applyFont="1" applyFill="1" applyBorder="1" applyAlignment="1">
      <alignment horizontal="right" vertical="center"/>
    </xf>
    <xf numFmtId="3" fontId="9" fillId="3" borderId="0" xfId="0" applyNumberFormat="1" applyFont="1" applyFill="1" applyAlignment="1">
      <alignment horizontal="right" vertical="center"/>
    </xf>
    <xf numFmtId="3" fontId="9" fillId="3" borderId="5" xfId="0" applyNumberFormat="1" applyFont="1" applyFill="1" applyBorder="1" applyAlignment="1">
      <alignment horizontal="right" vertical="center"/>
    </xf>
    <xf numFmtId="3" fontId="43" fillId="3" borderId="18" xfId="0" applyNumberFormat="1" applyFont="1" applyFill="1" applyBorder="1" applyAlignment="1">
      <alignment horizontal="right" vertical="center"/>
    </xf>
    <xf numFmtId="3" fontId="43" fillId="3" borderId="12" xfId="0" applyNumberFormat="1" applyFont="1" applyFill="1" applyBorder="1" applyAlignment="1">
      <alignment horizontal="right" vertical="center"/>
    </xf>
    <xf numFmtId="3" fontId="43" fillId="3" borderId="17" xfId="0" applyNumberFormat="1" applyFont="1" applyFill="1" applyBorder="1" applyAlignment="1">
      <alignment horizontal="right" vertical="center"/>
    </xf>
    <xf numFmtId="3" fontId="43" fillId="2" borderId="18" xfId="0" applyNumberFormat="1" applyFont="1" applyFill="1" applyBorder="1" applyAlignment="1">
      <alignment horizontal="right" vertical="center"/>
    </xf>
    <xf numFmtId="3" fontId="43" fillId="2" borderId="12" xfId="0" applyNumberFormat="1" applyFont="1" applyFill="1" applyBorder="1" applyAlignment="1">
      <alignment horizontal="right" vertical="center"/>
    </xf>
    <xf numFmtId="3" fontId="43" fillId="2" borderId="17" xfId="0" applyNumberFormat="1" applyFont="1" applyFill="1" applyBorder="1" applyAlignment="1">
      <alignment horizontal="right" vertical="center"/>
    </xf>
    <xf numFmtId="167" fontId="9" fillId="0" borderId="26" xfId="1" applyNumberFormat="1" applyFont="1" applyFill="1" applyBorder="1" applyAlignment="1">
      <alignment horizontal="right" vertical="center"/>
    </xf>
    <xf numFmtId="167" fontId="9" fillId="0" borderId="27" xfId="1" applyNumberFormat="1" applyFont="1" applyFill="1" applyBorder="1" applyAlignment="1">
      <alignment horizontal="right" vertical="center"/>
    </xf>
    <xf numFmtId="3" fontId="9" fillId="3" borderId="4" xfId="0" applyNumberFormat="1" applyFont="1" applyFill="1" applyBorder="1" applyAlignment="1">
      <alignment horizontal="right" vertical="center"/>
    </xf>
    <xf numFmtId="3" fontId="9" fillId="3" borderId="1" xfId="0" applyNumberFormat="1" applyFont="1" applyFill="1" applyBorder="1" applyAlignment="1">
      <alignment horizontal="right" vertical="center"/>
    </xf>
    <xf numFmtId="3" fontId="9" fillId="3" borderId="2" xfId="0" applyNumberFormat="1" applyFont="1" applyFill="1" applyBorder="1" applyAlignment="1">
      <alignment horizontal="right" vertical="center"/>
    </xf>
    <xf numFmtId="166" fontId="9" fillId="0" borderId="26" xfId="0" applyNumberFormat="1" applyFont="1" applyBorder="1" applyAlignment="1">
      <alignment horizontal="right" vertical="center"/>
    </xf>
    <xf numFmtId="166" fontId="9" fillId="0" borderId="27" xfId="0" applyNumberFormat="1" applyFont="1" applyBorder="1" applyAlignment="1">
      <alignment horizontal="right" vertical="center"/>
    </xf>
    <xf numFmtId="166" fontId="9" fillId="0" borderId="28" xfId="0" applyNumberFormat="1" applyFont="1" applyBorder="1" applyAlignment="1">
      <alignment horizontal="right" vertical="center"/>
    </xf>
    <xf numFmtId="3" fontId="9" fillId="0" borderId="7" xfId="0" applyNumberFormat="1" applyFont="1" applyBorder="1" applyAlignment="1">
      <alignment horizontal="right" vertical="center"/>
    </xf>
    <xf numFmtId="3" fontId="9" fillId="0" borderId="0" xfId="0" applyNumberFormat="1" applyFont="1" applyAlignment="1">
      <alignment horizontal="right" vertical="center"/>
    </xf>
    <xf numFmtId="3" fontId="9" fillId="0" borderId="5" xfId="0" applyNumberFormat="1" applyFont="1" applyBorder="1" applyAlignment="1">
      <alignment horizontal="right" vertical="center"/>
    </xf>
    <xf numFmtId="3" fontId="9" fillId="2" borderId="21" xfId="0" applyNumberFormat="1" applyFont="1" applyFill="1" applyBorder="1" applyAlignment="1">
      <alignment horizontal="right" vertical="center"/>
    </xf>
    <xf numFmtId="166" fontId="9" fillId="0" borderId="32" xfId="0" applyNumberFormat="1" applyFont="1" applyBorder="1" applyAlignment="1">
      <alignment horizontal="right" vertical="center"/>
    </xf>
    <xf numFmtId="166" fontId="9" fillId="0" borderId="33" xfId="0" applyNumberFormat="1" applyFont="1" applyBorder="1" applyAlignment="1">
      <alignment horizontal="right" vertical="center"/>
    </xf>
    <xf numFmtId="166" fontId="9" fillId="0" borderId="34" xfId="0" applyNumberFormat="1" applyFont="1" applyBorder="1" applyAlignment="1">
      <alignment horizontal="right" vertical="center"/>
    </xf>
    <xf numFmtId="167" fontId="9" fillId="0" borderId="25" xfId="1" applyNumberFormat="1" applyFont="1" applyFill="1" applyBorder="1" applyAlignment="1">
      <alignment horizontal="right" vertical="center"/>
    </xf>
    <xf numFmtId="167" fontId="9" fillId="0" borderId="23" xfId="1" applyNumberFormat="1" applyFont="1" applyFill="1" applyBorder="1" applyAlignment="1">
      <alignment horizontal="right" vertical="center"/>
    </xf>
    <xf numFmtId="167" fontId="9" fillId="0" borderId="24" xfId="1" applyNumberFormat="1" applyFont="1" applyFill="1" applyBorder="1" applyAlignment="1">
      <alignment horizontal="right" vertical="center"/>
    </xf>
    <xf numFmtId="3" fontId="9" fillId="3" borderId="21" xfId="0" applyNumberFormat="1" applyFont="1" applyFill="1" applyBorder="1" applyAlignment="1">
      <alignment horizontal="right" vertical="center"/>
    </xf>
    <xf numFmtId="3" fontId="9" fillId="3" borderId="10" xfId="0" applyNumberFormat="1" applyFont="1" applyFill="1" applyBorder="1" applyAlignment="1">
      <alignment horizontal="right" vertical="center"/>
    </xf>
    <xf numFmtId="3" fontId="9" fillId="3" borderId="19" xfId="0" applyNumberFormat="1" applyFont="1" applyFill="1" applyBorder="1" applyAlignment="1">
      <alignment horizontal="right" vertical="center"/>
    </xf>
    <xf numFmtId="3" fontId="9" fillId="2" borderId="15" xfId="0" applyNumberFormat="1" applyFont="1" applyFill="1" applyBorder="1" applyAlignment="1">
      <alignment horizontal="right" vertical="center"/>
    </xf>
    <xf numFmtId="3" fontId="9" fillId="2" borderId="13" xfId="0" applyNumberFormat="1" applyFont="1" applyFill="1" applyBorder="1" applyAlignment="1">
      <alignment horizontal="right" vertical="center"/>
    </xf>
    <xf numFmtId="3" fontId="9" fillId="2" borderId="14"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3" fontId="26" fillId="2" borderId="10" xfId="0" applyNumberFormat="1" applyFont="1" applyFill="1" applyBorder="1" applyAlignment="1">
      <alignment horizontal="right" vertical="center"/>
    </xf>
    <xf numFmtId="3" fontId="26" fillId="2" borderId="19" xfId="0" applyNumberFormat="1" applyFont="1" applyFill="1" applyBorder="1" applyAlignment="1">
      <alignment horizontal="right" vertical="center"/>
    </xf>
    <xf numFmtId="171" fontId="26" fillId="2" borderId="15" xfId="1" applyNumberFormat="1" applyFont="1" applyFill="1" applyBorder="1" applyAlignment="1">
      <alignment horizontal="right" vertical="center"/>
    </xf>
    <xf numFmtId="171" fontId="26" fillId="2" borderId="13" xfId="1" applyNumberFormat="1" applyFont="1" applyFill="1" applyBorder="1" applyAlignment="1">
      <alignment horizontal="right" vertical="center"/>
    </xf>
    <xf numFmtId="171" fontId="26" fillId="2" borderId="14" xfId="1" applyNumberFormat="1" applyFont="1" applyFill="1" applyBorder="1" applyAlignment="1">
      <alignment horizontal="right" vertical="center"/>
    </xf>
    <xf numFmtId="167" fontId="9" fillId="0" borderId="32" xfId="1" applyNumberFormat="1" applyFont="1" applyFill="1" applyBorder="1" applyAlignment="1">
      <alignment horizontal="right" vertical="center"/>
    </xf>
    <xf numFmtId="167" fontId="9" fillId="0" borderId="33" xfId="1" applyNumberFormat="1" applyFont="1" applyFill="1" applyBorder="1" applyAlignment="1">
      <alignment horizontal="right" vertical="center"/>
    </xf>
    <xf numFmtId="167" fontId="9" fillId="0" borderId="34" xfId="1" applyNumberFormat="1" applyFont="1" applyFill="1" applyBorder="1" applyAlignment="1">
      <alignment horizontal="right" vertical="center"/>
    </xf>
    <xf numFmtId="167" fontId="26" fillId="2" borderId="15" xfId="1" applyNumberFormat="1" applyFont="1" applyFill="1" applyBorder="1" applyAlignment="1">
      <alignment horizontal="right" vertical="center"/>
    </xf>
    <xf numFmtId="167" fontId="26" fillId="2" borderId="13" xfId="1" applyNumberFormat="1" applyFont="1" applyFill="1" applyBorder="1" applyAlignment="1">
      <alignment horizontal="right" vertical="center"/>
    </xf>
    <xf numFmtId="167" fontId="26" fillId="2" borderId="14" xfId="1" applyNumberFormat="1" applyFont="1" applyFill="1" applyBorder="1" applyAlignment="1">
      <alignment horizontal="right" vertical="center"/>
    </xf>
    <xf numFmtId="167" fontId="43" fillId="0" borderId="26" xfId="1" applyNumberFormat="1" applyFont="1" applyFill="1" applyBorder="1" applyAlignment="1">
      <alignment horizontal="right" vertical="center"/>
    </xf>
    <xf numFmtId="167" fontId="43" fillId="0" borderId="27" xfId="1" applyNumberFormat="1" applyFont="1" applyFill="1" applyBorder="1" applyAlignment="1">
      <alignment horizontal="right" vertical="center"/>
    </xf>
    <xf numFmtId="167" fontId="43" fillId="0" borderId="28" xfId="1" applyNumberFormat="1" applyFont="1" applyFill="1" applyBorder="1" applyAlignment="1">
      <alignment horizontal="right" vertical="center"/>
    </xf>
    <xf numFmtId="167" fontId="9" fillId="0" borderId="28" xfId="1" applyNumberFormat="1" applyFont="1" applyFill="1" applyBorder="1" applyAlignment="1">
      <alignment horizontal="right" vertical="center"/>
    </xf>
    <xf numFmtId="3" fontId="18" fillId="2" borderId="0" xfId="0" applyNumberFormat="1" applyFont="1" applyFill="1" applyAlignment="1">
      <alignment horizontal="right"/>
    </xf>
    <xf numFmtId="0" fontId="18" fillId="2" borderId="0" xfId="0" applyFont="1" applyFill="1" applyAlignment="1">
      <alignment horizontal="right"/>
    </xf>
    <xf numFmtId="3" fontId="9" fillId="3" borderId="29" xfId="0" applyNumberFormat="1" applyFont="1" applyFill="1" applyBorder="1" applyAlignment="1">
      <alignment horizontal="right" vertical="center"/>
    </xf>
    <xf numFmtId="3" fontId="9" fillId="3" borderId="30" xfId="0" applyNumberFormat="1" applyFont="1" applyFill="1" applyBorder="1" applyAlignment="1">
      <alignment horizontal="right" vertical="center"/>
    </xf>
    <xf numFmtId="3" fontId="9" fillId="3" borderId="31" xfId="0" applyNumberFormat="1" applyFont="1" applyFill="1" applyBorder="1" applyAlignment="1">
      <alignment horizontal="right" vertical="center"/>
    </xf>
    <xf numFmtId="3" fontId="9" fillId="0" borderId="29" xfId="0" applyNumberFormat="1" applyFont="1" applyBorder="1" applyAlignment="1">
      <alignment horizontal="right" vertical="center"/>
    </xf>
    <xf numFmtId="3" fontId="9" fillId="0" borderId="30" xfId="0" applyNumberFormat="1" applyFont="1" applyBorder="1" applyAlignment="1">
      <alignment horizontal="right" vertical="center"/>
    </xf>
    <xf numFmtId="3" fontId="9" fillId="0" borderId="31" xfId="0" applyNumberFormat="1" applyFont="1" applyBorder="1" applyAlignment="1">
      <alignment horizontal="right" vertical="center"/>
    </xf>
    <xf numFmtId="167" fontId="9" fillId="0" borderId="5" xfId="1" applyNumberFormat="1" applyFont="1" applyFill="1" applyBorder="1" applyAlignment="1">
      <alignment horizontal="right" vertical="center"/>
    </xf>
    <xf numFmtId="166" fontId="9" fillId="0" borderId="21" xfId="0" applyNumberFormat="1" applyFont="1" applyBorder="1" applyAlignment="1">
      <alignment horizontal="right" vertical="center"/>
    </xf>
    <xf numFmtId="166" fontId="9" fillId="0" borderId="10" xfId="0" applyNumberFormat="1" applyFont="1" applyBorder="1" applyAlignment="1">
      <alignment horizontal="right" vertical="center"/>
    </xf>
    <xf numFmtId="166" fontId="9" fillId="0" borderId="19" xfId="0" applyNumberFormat="1" applyFont="1" applyBorder="1" applyAlignment="1">
      <alignment horizontal="right" vertical="center"/>
    </xf>
    <xf numFmtId="3" fontId="9" fillId="3" borderId="18" xfId="0" applyNumberFormat="1" applyFont="1" applyFill="1" applyBorder="1" applyAlignment="1">
      <alignment horizontal="right" vertical="center"/>
    </xf>
    <xf numFmtId="3" fontId="9" fillId="3" borderId="12" xfId="0" applyNumberFormat="1" applyFont="1" applyFill="1" applyBorder="1" applyAlignment="1">
      <alignment horizontal="right" vertical="center"/>
    </xf>
    <xf numFmtId="3" fontId="9" fillId="3" borderId="17" xfId="0" applyNumberFormat="1" applyFont="1" applyFill="1" applyBorder="1" applyAlignment="1">
      <alignment horizontal="right" vertical="center"/>
    </xf>
    <xf numFmtId="3" fontId="9" fillId="0" borderId="4"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2" xfId="0" applyNumberFormat="1" applyFont="1" applyBorder="1" applyAlignment="1">
      <alignment horizontal="right" vertical="center"/>
    </xf>
    <xf numFmtId="166" fontId="26" fillId="2" borderId="15" xfId="0" applyNumberFormat="1" applyFont="1" applyFill="1" applyBorder="1" applyAlignment="1">
      <alignment horizontal="right" vertical="center"/>
    </xf>
    <xf numFmtId="166" fontId="26" fillId="2" borderId="13" xfId="0" applyNumberFormat="1" applyFont="1" applyFill="1" applyBorder="1" applyAlignment="1">
      <alignment horizontal="right" vertical="center"/>
    </xf>
    <xf numFmtId="166" fontId="26" fillId="2" borderId="14" xfId="0" applyNumberFormat="1" applyFont="1" applyFill="1" applyBorder="1" applyAlignment="1">
      <alignment horizontal="right" vertical="center"/>
    </xf>
    <xf numFmtId="3" fontId="9" fillId="0" borderId="15" xfId="0" applyNumberFormat="1" applyFont="1" applyBorder="1" applyAlignment="1">
      <alignment horizontal="right" vertical="center"/>
    </xf>
    <xf numFmtId="3" fontId="9" fillId="0" borderId="13" xfId="0" applyNumberFormat="1" applyFont="1" applyBorder="1" applyAlignment="1">
      <alignment horizontal="right" vertical="center"/>
    </xf>
    <xf numFmtId="3" fontId="9" fillId="0" borderId="14" xfId="0" applyNumberFormat="1" applyFont="1" applyBorder="1" applyAlignment="1">
      <alignment horizontal="right" vertical="center"/>
    </xf>
    <xf numFmtId="0" fontId="20" fillId="0" borderId="16" xfId="0" quotePrefix="1" applyFont="1" applyBorder="1" applyAlignment="1">
      <alignment horizontal="left" vertical="top" wrapText="1"/>
    </xf>
    <xf numFmtId="0" fontId="20" fillId="0" borderId="0" xfId="0" quotePrefix="1" applyFont="1" applyAlignment="1">
      <alignment horizontal="left" vertical="top" wrapText="1"/>
    </xf>
    <xf numFmtId="3" fontId="9" fillId="3" borderId="15" xfId="0" applyNumberFormat="1" applyFont="1" applyFill="1" applyBorder="1" applyAlignment="1">
      <alignment horizontal="right" vertical="center"/>
    </xf>
    <xf numFmtId="3" fontId="9" fillId="3" borderId="13" xfId="0" applyNumberFormat="1" applyFont="1" applyFill="1" applyBorder="1" applyAlignment="1">
      <alignment horizontal="right" vertical="center"/>
    </xf>
    <xf numFmtId="3" fontId="9" fillId="3" borderId="14" xfId="0" applyNumberFormat="1" applyFont="1" applyFill="1" applyBorder="1" applyAlignment="1">
      <alignment horizontal="right" vertical="center"/>
    </xf>
    <xf numFmtId="3" fontId="26" fillId="0" borderId="15" xfId="0" applyNumberFormat="1" applyFont="1" applyBorder="1" applyAlignment="1">
      <alignment horizontal="right" vertical="center"/>
    </xf>
    <xf numFmtId="3" fontId="26" fillId="0" borderId="13" xfId="0" applyNumberFormat="1" applyFont="1" applyBorder="1" applyAlignment="1">
      <alignment horizontal="right" vertical="center"/>
    </xf>
    <xf numFmtId="3" fontId="26" fillId="0" borderId="14" xfId="0" applyNumberFormat="1" applyFont="1" applyBorder="1" applyAlignment="1">
      <alignment horizontal="right" vertical="center"/>
    </xf>
    <xf numFmtId="3" fontId="26" fillId="3" borderId="15" xfId="0" applyNumberFormat="1" applyFont="1" applyFill="1" applyBorder="1" applyAlignment="1">
      <alignment horizontal="right" vertical="center"/>
    </xf>
    <xf numFmtId="3" fontId="26" fillId="3" borderId="13" xfId="0" applyNumberFormat="1" applyFont="1" applyFill="1" applyBorder="1" applyAlignment="1">
      <alignment horizontal="right" vertical="center"/>
    </xf>
    <xf numFmtId="3" fontId="26" fillId="3" borderId="14" xfId="0" applyNumberFormat="1" applyFont="1" applyFill="1" applyBorder="1" applyAlignment="1">
      <alignment horizontal="right" vertical="center"/>
    </xf>
    <xf numFmtId="3" fontId="9" fillId="2" borderId="4" xfId="0" applyNumberFormat="1" applyFont="1" applyFill="1" applyBorder="1" applyAlignment="1">
      <alignment horizontal="right" vertical="center"/>
    </xf>
    <xf numFmtId="3" fontId="9" fillId="2" borderId="1" xfId="0" applyNumberFormat="1" applyFont="1" applyFill="1" applyBorder="1" applyAlignment="1">
      <alignment horizontal="right" vertical="center"/>
    </xf>
    <xf numFmtId="3" fontId="9" fillId="2" borderId="2" xfId="0" applyNumberFormat="1" applyFont="1" applyFill="1" applyBorder="1" applyAlignment="1">
      <alignment horizontal="right" vertical="center"/>
    </xf>
    <xf numFmtId="0" fontId="30" fillId="0" borderId="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166" fontId="9" fillId="2" borderId="15" xfId="0" applyNumberFormat="1" applyFont="1" applyFill="1" applyBorder="1" applyAlignment="1">
      <alignment horizontal="right" vertical="center"/>
    </xf>
    <xf numFmtId="166" fontId="9" fillId="2" borderId="13" xfId="0" applyNumberFormat="1" applyFont="1" applyFill="1" applyBorder="1" applyAlignment="1">
      <alignment horizontal="right" vertical="center"/>
    </xf>
    <xf numFmtId="166" fontId="9" fillId="2" borderId="14" xfId="0" applyNumberFormat="1" applyFont="1" applyFill="1" applyBorder="1" applyAlignment="1">
      <alignment horizontal="right" vertical="center"/>
    </xf>
    <xf numFmtId="166" fontId="9" fillId="2" borderId="4" xfId="0" applyNumberFormat="1" applyFont="1" applyFill="1" applyBorder="1" applyAlignment="1">
      <alignment horizontal="right" vertical="center"/>
    </xf>
    <xf numFmtId="166" fontId="9" fillId="2" borderId="1" xfId="0" applyNumberFormat="1" applyFont="1" applyFill="1" applyBorder="1" applyAlignment="1">
      <alignment horizontal="right" vertical="center"/>
    </xf>
    <xf numFmtId="166" fontId="9" fillId="2" borderId="2" xfId="0" applyNumberFormat="1" applyFont="1" applyFill="1" applyBorder="1" applyAlignment="1">
      <alignment horizontal="right" vertical="center"/>
    </xf>
    <xf numFmtId="166" fontId="9" fillId="2" borderId="21" xfId="0" applyNumberFormat="1" applyFont="1" applyFill="1" applyBorder="1" applyAlignment="1">
      <alignment horizontal="right" vertical="center"/>
    </xf>
    <xf numFmtId="166" fontId="9" fillId="2" borderId="10" xfId="0" applyNumberFormat="1" applyFont="1" applyFill="1" applyBorder="1" applyAlignment="1">
      <alignment horizontal="right" vertical="center"/>
    </xf>
    <xf numFmtId="166" fontId="9" fillId="2" borderId="19" xfId="0" applyNumberFormat="1" applyFont="1" applyFill="1" applyBorder="1" applyAlignment="1">
      <alignment horizontal="right" vertical="center"/>
    </xf>
    <xf numFmtId="166" fontId="54" fillId="0" borderId="25" xfId="0" applyNumberFormat="1" applyFont="1" applyBorder="1" applyAlignment="1">
      <alignment horizontal="right" vertical="center"/>
    </xf>
    <xf numFmtId="166" fontId="54" fillId="0" borderId="23" xfId="0" applyNumberFormat="1" applyFont="1" applyBorder="1" applyAlignment="1">
      <alignment horizontal="right" vertical="center"/>
    </xf>
    <xf numFmtId="166" fontId="54" fillId="0" borderId="24" xfId="0" applyNumberFormat="1" applyFont="1" applyBorder="1" applyAlignment="1">
      <alignment horizontal="right" vertical="center"/>
    </xf>
    <xf numFmtId="168" fontId="9" fillId="0" borderId="0" xfId="1" applyNumberFormat="1" applyFont="1" applyFill="1" applyBorder="1" applyAlignment="1">
      <alignment horizontal="right"/>
    </xf>
    <xf numFmtId="169" fontId="9" fillId="0" borderId="10" xfId="1" applyNumberFormat="1" applyFont="1" applyBorder="1" applyAlignment="1">
      <alignment horizontal="right"/>
    </xf>
    <xf numFmtId="169" fontId="9" fillId="3" borderId="10" xfId="1" applyNumberFormat="1" applyFont="1" applyFill="1" applyBorder="1" applyAlignment="1">
      <alignment horizontal="right"/>
    </xf>
    <xf numFmtId="3" fontId="9" fillId="0" borderId="21" xfId="0" applyNumberFormat="1" applyFont="1" applyBorder="1" applyAlignment="1">
      <alignment horizontal="right" vertical="center"/>
    </xf>
    <xf numFmtId="3" fontId="9" fillId="0" borderId="10" xfId="0" applyNumberFormat="1" applyFont="1" applyBorder="1" applyAlignment="1">
      <alignment horizontal="right" vertical="center"/>
    </xf>
    <xf numFmtId="3" fontId="9" fillId="0" borderId="19" xfId="0" applyNumberFormat="1" applyFont="1" applyBorder="1" applyAlignment="1">
      <alignment horizontal="right" vertical="center"/>
    </xf>
    <xf numFmtId="0" fontId="30" fillId="0" borderId="4" xfId="0" applyFont="1" applyBorder="1" applyAlignment="1">
      <alignment horizontal="right" vertical="center"/>
    </xf>
    <xf numFmtId="0" fontId="30" fillId="0" borderId="1" xfId="0" applyFont="1" applyBorder="1" applyAlignment="1">
      <alignment horizontal="right" vertical="center"/>
    </xf>
    <xf numFmtId="0" fontId="30" fillId="0" borderId="2" xfId="0" applyFont="1" applyBorder="1" applyAlignment="1">
      <alignment horizontal="right" vertical="center"/>
    </xf>
    <xf numFmtId="0" fontId="11" fillId="0" borderId="0" xfId="0" applyFont="1" applyAlignment="1">
      <alignment horizontal="left" vertical="center" wrapText="1"/>
    </xf>
    <xf numFmtId="166" fontId="9" fillId="0" borderId="25" xfId="0" applyNumberFormat="1" applyFont="1" applyBorder="1" applyAlignment="1">
      <alignment horizontal="right" vertical="center"/>
    </xf>
    <xf numFmtId="166" fontId="9" fillId="0" borderId="23" xfId="0" applyNumberFormat="1" applyFont="1" applyBorder="1" applyAlignment="1">
      <alignment horizontal="right" vertical="center"/>
    </xf>
    <xf numFmtId="166" fontId="9" fillId="0" borderId="24" xfId="0" applyNumberFormat="1" applyFont="1" applyBorder="1" applyAlignment="1">
      <alignment horizontal="right" vertical="center"/>
    </xf>
    <xf numFmtId="9" fontId="0" fillId="0" borderId="0" xfId="0" applyNumberFormat="1" applyAlignment="1">
      <alignment horizontal="center"/>
    </xf>
    <xf numFmtId="4" fontId="9" fillId="3" borderId="0" xfId="1" applyNumberFormat="1" applyFont="1" applyFill="1" applyBorder="1" applyAlignment="1">
      <alignment horizontal="right"/>
    </xf>
    <xf numFmtId="167" fontId="9" fillId="2" borderId="18" xfId="1" applyNumberFormat="1" applyFont="1" applyFill="1" applyBorder="1" applyAlignment="1">
      <alignment horizontal="right" vertical="center"/>
    </xf>
    <xf numFmtId="167" fontId="9" fillId="2" borderId="12" xfId="1" applyNumberFormat="1" applyFont="1" applyFill="1" applyBorder="1" applyAlignment="1">
      <alignment horizontal="right" vertical="center"/>
    </xf>
    <xf numFmtId="167" fontId="9" fillId="2" borderId="17" xfId="1" applyNumberFormat="1" applyFont="1" applyFill="1" applyBorder="1" applyAlignment="1">
      <alignment horizontal="right" vertical="center"/>
    </xf>
    <xf numFmtId="9" fontId="9" fillId="0" borderId="0" xfId="1" applyFont="1" applyBorder="1" applyAlignment="1">
      <alignment horizontal="right"/>
    </xf>
    <xf numFmtId="9" fontId="9" fillId="0" borderId="1" xfId="1" applyFont="1" applyBorder="1" applyAlignment="1">
      <alignment horizontal="right"/>
    </xf>
    <xf numFmtId="3" fontId="9" fillId="0" borderId="0" xfId="1" applyNumberFormat="1" applyFont="1" applyBorder="1" applyAlignment="1">
      <alignment horizontal="right"/>
    </xf>
    <xf numFmtId="9" fontId="9" fillId="3" borderId="22" xfId="1" applyFont="1" applyFill="1" applyBorder="1" applyAlignment="1">
      <alignment horizontal="right"/>
    </xf>
    <xf numFmtId="3" fontId="9" fillId="3" borderId="0" xfId="1" applyNumberFormat="1" applyFont="1" applyFill="1" applyBorder="1" applyAlignment="1">
      <alignment horizontal="right"/>
    </xf>
    <xf numFmtId="4" fontId="9" fillId="0" borderId="0" xfId="1" applyNumberFormat="1" applyFont="1" applyBorder="1" applyAlignment="1">
      <alignment horizontal="right"/>
    </xf>
    <xf numFmtId="0" fontId="9" fillId="0" borderId="0" xfId="2" applyFont="1" applyFill="1" applyAlignment="1">
      <alignment horizontal="left" vertical="top" wrapText="1"/>
    </xf>
    <xf numFmtId="3" fontId="9" fillId="0" borderId="7" xfId="0" applyNumberFormat="1" applyFont="1" applyBorder="1" applyAlignment="1">
      <alignment horizontal="right"/>
    </xf>
    <xf numFmtId="3" fontId="9" fillId="0" borderId="0" xfId="0" applyNumberFormat="1" applyFont="1" applyAlignment="1">
      <alignment horizontal="right"/>
    </xf>
    <xf numFmtId="3" fontId="9" fillId="0" borderId="5" xfId="0" applyNumberFormat="1" applyFont="1" applyBorder="1" applyAlignment="1">
      <alignment horizontal="right"/>
    </xf>
    <xf numFmtId="168" fontId="9" fillId="0" borderId="7" xfId="1" applyNumberFormat="1" applyFont="1" applyFill="1" applyBorder="1" applyAlignment="1">
      <alignment horizontal="right"/>
    </xf>
    <xf numFmtId="168" fontId="9" fillId="0" borderId="5" xfId="1" applyNumberFormat="1" applyFont="1" applyFill="1" applyBorder="1" applyAlignment="1">
      <alignment horizontal="right"/>
    </xf>
    <xf numFmtId="3" fontId="9" fillId="3" borderId="7" xfId="0" applyNumberFormat="1" applyFont="1" applyFill="1" applyBorder="1" applyAlignment="1">
      <alignment horizontal="right"/>
    </xf>
    <xf numFmtId="3" fontId="9" fillId="3" borderId="0" xfId="0" applyNumberFormat="1" applyFont="1" applyFill="1" applyAlignment="1">
      <alignment horizontal="right"/>
    </xf>
    <xf numFmtId="3" fontId="9" fillId="3" borderId="5" xfId="0" applyNumberFormat="1" applyFont="1" applyFill="1" applyBorder="1" applyAlignment="1">
      <alignment horizontal="right"/>
    </xf>
    <xf numFmtId="4" fontId="9" fillId="3" borderId="1" xfId="1" applyNumberFormat="1" applyFont="1" applyFill="1" applyBorder="1" applyAlignment="1">
      <alignment horizontal="right"/>
    </xf>
    <xf numFmtId="3" fontId="9" fillId="2" borderId="18" xfId="0" applyNumberFormat="1" applyFont="1" applyFill="1" applyBorder="1" applyAlignment="1">
      <alignment horizontal="right" vertical="center"/>
    </xf>
    <xf numFmtId="3" fontId="9" fillId="2" borderId="12" xfId="0" applyNumberFormat="1" applyFont="1" applyFill="1" applyBorder="1" applyAlignment="1">
      <alignment horizontal="right" vertical="center"/>
    </xf>
    <xf numFmtId="3" fontId="9" fillId="2" borderId="17" xfId="0" applyNumberFormat="1" applyFont="1" applyFill="1" applyBorder="1" applyAlignment="1">
      <alignment horizontal="right" vertical="center"/>
    </xf>
    <xf numFmtId="4" fontId="9" fillId="0" borderId="4" xfId="0" applyNumberFormat="1" applyFont="1" applyBorder="1" applyAlignment="1">
      <alignment horizontal="right"/>
    </xf>
    <xf numFmtId="4" fontId="9" fillId="0" borderId="1" xfId="0" applyNumberFormat="1" applyFont="1" applyBorder="1" applyAlignment="1">
      <alignment horizontal="right"/>
    </xf>
    <xf numFmtId="4" fontId="9" fillId="0" borderId="2" xfId="0" applyNumberFormat="1" applyFont="1" applyBorder="1" applyAlignment="1">
      <alignment horizontal="right"/>
    </xf>
    <xf numFmtId="4" fontId="9" fillId="0" borderId="7" xfId="0" applyNumberFormat="1" applyFont="1" applyBorder="1" applyAlignment="1">
      <alignment horizontal="right"/>
    </xf>
    <xf numFmtId="4" fontId="9" fillId="0" borderId="0" xfId="0" applyNumberFormat="1" applyFont="1" applyAlignment="1">
      <alignment horizontal="right"/>
    </xf>
    <xf numFmtId="4" fontId="9" fillId="0" borderId="5" xfId="0" applyNumberFormat="1" applyFont="1" applyBorder="1" applyAlignment="1">
      <alignment horizontal="right"/>
    </xf>
    <xf numFmtId="3" fontId="9" fillId="3" borderId="4" xfId="0" applyNumberFormat="1" applyFont="1" applyFill="1" applyBorder="1" applyAlignment="1">
      <alignment horizontal="right"/>
    </xf>
    <xf numFmtId="3" fontId="9" fillId="3" borderId="1" xfId="0" applyNumberFormat="1" applyFont="1" applyFill="1" applyBorder="1" applyAlignment="1">
      <alignment horizontal="right"/>
    </xf>
    <xf numFmtId="3" fontId="9" fillId="3" borderId="2" xfId="0" applyNumberFormat="1" applyFont="1" applyFill="1" applyBorder="1" applyAlignment="1">
      <alignment horizontal="right"/>
    </xf>
    <xf numFmtId="3" fontId="9" fillId="0" borderId="4" xfId="0" applyNumberFormat="1" applyFont="1" applyBorder="1" applyAlignment="1">
      <alignment horizontal="right"/>
    </xf>
    <xf numFmtId="3" fontId="9" fillId="0" borderId="1" xfId="0" applyNumberFormat="1" applyFont="1" applyBorder="1" applyAlignment="1">
      <alignment horizontal="right"/>
    </xf>
    <xf numFmtId="3" fontId="9" fillId="0" borderId="2" xfId="0" applyNumberFormat="1" applyFont="1" applyBorder="1" applyAlignment="1">
      <alignment horizontal="right"/>
    </xf>
    <xf numFmtId="168" fontId="9" fillId="0" borderId="4" xfId="1" applyNumberFormat="1" applyFont="1" applyFill="1" applyBorder="1" applyAlignment="1">
      <alignment horizontal="right"/>
    </xf>
    <xf numFmtId="168" fontId="9" fillId="0" borderId="1" xfId="1" applyNumberFormat="1" applyFont="1" applyFill="1" applyBorder="1" applyAlignment="1">
      <alignment horizontal="right"/>
    </xf>
    <xf numFmtId="168" fontId="9" fillId="0" borderId="2" xfId="1" applyNumberFormat="1" applyFont="1" applyFill="1" applyBorder="1" applyAlignment="1">
      <alignment horizontal="right"/>
    </xf>
    <xf numFmtId="3" fontId="9" fillId="2" borderId="4" xfId="0" applyNumberFormat="1" applyFont="1" applyFill="1" applyBorder="1" applyAlignment="1">
      <alignment horizontal="right"/>
    </xf>
    <xf numFmtId="3" fontId="9" fillId="2" borderId="1" xfId="0" applyNumberFormat="1" applyFont="1" applyFill="1" applyBorder="1" applyAlignment="1">
      <alignment horizontal="right"/>
    </xf>
    <xf numFmtId="3" fontId="9" fillId="2" borderId="2" xfId="0" applyNumberFormat="1" applyFont="1" applyFill="1" applyBorder="1" applyAlignment="1">
      <alignment horizontal="right"/>
    </xf>
    <xf numFmtId="164" fontId="26" fillId="0" borderId="21" xfId="0" applyNumberFormat="1" applyFont="1" applyBorder="1" applyAlignment="1">
      <alignment horizontal="right" vertical="center"/>
    </xf>
    <xf numFmtId="164" fontId="26" fillId="0" borderId="10" xfId="0" applyNumberFormat="1" applyFont="1" applyBorder="1" applyAlignment="1">
      <alignment horizontal="right" vertical="center"/>
    </xf>
    <xf numFmtId="164" fontId="26" fillId="0" borderId="19" xfId="0" applyNumberFormat="1" applyFont="1" applyBorder="1" applyAlignment="1">
      <alignment horizontal="right" vertical="center"/>
    </xf>
    <xf numFmtId="164" fontId="9" fillId="0" borderId="7" xfId="1" applyNumberFormat="1" applyFont="1" applyFill="1" applyBorder="1" applyAlignment="1">
      <alignment horizontal="right"/>
    </xf>
    <xf numFmtId="164" fontId="9" fillId="0" borderId="0" xfId="1" applyNumberFormat="1" applyFont="1" applyFill="1" applyBorder="1" applyAlignment="1">
      <alignment horizontal="right"/>
    </xf>
    <xf numFmtId="164" fontId="9" fillId="0" borderId="5" xfId="1" applyNumberFormat="1" applyFont="1" applyFill="1" applyBorder="1" applyAlignment="1">
      <alignment horizontal="right"/>
    </xf>
    <xf numFmtId="3" fontId="26" fillId="3" borderId="10" xfId="0" applyNumberFormat="1" applyFont="1" applyFill="1" applyBorder="1" applyAlignment="1">
      <alignment horizontal="right"/>
    </xf>
    <xf numFmtId="3" fontId="26" fillId="3" borderId="19" xfId="0" applyNumberFormat="1" applyFont="1" applyFill="1" applyBorder="1" applyAlignment="1">
      <alignment horizontal="right"/>
    </xf>
    <xf numFmtId="3" fontId="26" fillId="0" borderId="21" xfId="0" applyNumberFormat="1" applyFont="1" applyBorder="1" applyAlignment="1">
      <alignment horizontal="right"/>
    </xf>
    <xf numFmtId="3" fontId="26" fillId="0" borderId="10" xfId="0" applyNumberFormat="1" applyFont="1" applyBorder="1" applyAlignment="1">
      <alignment horizontal="right"/>
    </xf>
    <xf numFmtId="3" fontId="26" fillId="0" borderId="19" xfId="0" applyNumberFormat="1" applyFont="1" applyBorder="1" applyAlignment="1">
      <alignment horizontal="right"/>
    </xf>
    <xf numFmtId="3" fontId="9" fillId="2" borderId="7" xfId="0" applyNumberFormat="1" applyFont="1" applyFill="1" applyBorder="1" applyAlignment="1">
      <alignment horizontal="right"/>
    </xf>
    <xf numFmtId="3" fontId="9" fillId="2" borderId="0" xfId="0" applyNumberFormat="1" applyFont="1" applyFill="1" applyAlignment="1">
      <alignment horizontal="right"/>
    </xf>
    <xf numFmtId="3" fontId="9" fillId="2" borderId="5" xfId="0" applyNumberFormat="1" applyFont="1" applyFill="1" applyBorder="1" applyAlignment="1">
      <alignment horizontal="right"/>
    </xf>
    <xf numFmtId="3" fontId="11" fillId="0" borderId="0" xfId="0" applyNumberFormat="1" applyFont="1" applyAlignment="1">
      <alignment horizontal="center" vertical="center"/>
    </xf>
    <xf numFmtId="9" fontId="9" fillId="0" borderId="10" xfId="1" applyFont="1" applyFill="1" applyBorder="1" applyAlignment="1">
      <alignment horizontal="right" vertical="center"/>
    </xf>
    <xf numFmtId="0" fontId="26" fillId="0" borderId="0" xfId="0" applyFont="1" applyAlignment="1">
      <alignment horizontal="center" vertical="center" wrapText="1"/>
    </xf>
    <xf numFmtId="3" fontId="26" fillId="3" borderId="21" xfId="0" applyNumberFormat="1" applyFont="1" applyFill="1" applyBorder="1" applyAlignment="1">
      <alignment horizontal="right"/>
    </xf>
    <xf numFmtId="168" fontId="26" fillId="0" borderId="21" xfId="1" applyNumberFormat="1" applyFont="1" applyFill="1" applyBorder="1" applyAlignment="1">
      <alignment horizontal="right"/>
    </xf>
    <xf numFmtId="168" fontId="26" fillId="0" borderId="10" xfId="1" applyNumberFormat="1" applyFont="1" applyFill="1" applyBorder="1" applyAlignment="1">
      <alignment horizontal="right"/>
    </xf>
    <xf numFmtId="168" fontId="26" fillId="0" borderId="19" xfId="1" applyNumberFormat="1" applyFont="1" applyFill="1" applyBorder="1" applyAlignment="1">
      <alignment horizontal="right"/>
    </xf>
    <xf numFmtId="3" fontId="26" fillId="2" borderId="21" xfId="0" applyNumberFormat="1" applyFont="1" applyFill="1" applyBorder="1" applyAlignment="1">
      <alignment horizontal="right"/>
    </xf>
    <xf numFmtId="3" fontId="26" fillId="2" borderId="10" xfId="0" applyNumberFormat="1" applyFont="1" applyFill="1" applyBorder="1" applyAlignment="1">
      <alignment horizontal="right"/>
    </xf>
    <xf numFmtId="3" fontId="26" fillId="2" borderId="19" xfId="0" applyNumberFormat="1" applyFont="1" applyFill="1" applyBorder="1" applyAlignment="1">
      <alignment horizontal="right"/>
    </xf>
    <xf numFmtId="0" fontId="26" fillId="0" borderId="0" xfId="0" applyFont="1" applyAlignment="1">
      <alignment horizontal="center"/>
    </xf>
    <xf numFmtId="0" fontId="30" fillId="0" borderId="11" xfId="0" applyFont="1" applyBorder="1" applyAlignment="1">
      <alignment horizontal="center" vertical="center"/>
    </xf>
    <xf numFmtId="0" fontId="30" fillId="0" borderId="9" xfId="0" applyFont="1" applyBorder="1" applyAlignment="1">
      <alignment horizontal="center" vertical="center"/>
    </xf>
    <xf numFmtId="0" fontId="30" fillId="0" borderId="8" xfId="0" applyFont="1" applyBorder="1" applyAlignment="1">
      <alignment horizontal="center" vertical="center"/>
    </xf>
    <xf numFmtId="0" fontId="40" fillId="0" borderId="11" xfId="0" applyFont="1" applyBorder="1" applyAlignment="1">
      <alignment horizontal="center" vertical="center"/>
    </xf>
    <xf numFmtId="0" fontId="40" fillId="0" borderId="9" xfId="0" applyFont="1" applyBorder="1" applyAlignment="1">
      <alignment horizontal="center" vertical="center"/>
    </xf>
    <xf numFmtId="0" fontId="40" fillId="0" borderId="8"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8" xfId="0" applyFont="1" applyBorder="1" applyAlignment="1">
      <alignment horizontal="center" vertical="center"/>
    </xf>
    <xf numFmtId="0" fontId="26" fillId="0" borderId="11" xfId="0" applyFont="1" applyBorder="1" applyAlignment="1">
      <alignment horizontal="left" vertical="center"/>
    </xf>
    <xf numFmtId="0" fontId="26" fillId="0" borderId="9" xfId="0" applyFont="1" applyBorder="1" applyAlignment="1">
      <alignment horizontal="left" vertical="center"/>
    </xf>
    <xf numFmtId="0" fontId="26" fillId="0" borderId="8" xfId="0" applyFont="1" applyBorder="1" applyAlignment="1">
      <alignment horizontal="left" vertical="center"/>
    </xf>
    <xf numFmtId="164" fontId="9" fillId="0" borderId="4" xfId="1" applyNumberFormat="1" applyFont="1" applyFill="1" applyBorder="1" applyAlignment="1">
      <alignment horizontal="right"/>
    </xf>
    <xf numFmtId="164" fontId="9" fillId="0" borderId="1" xfId="1" applyNumberFormat="1" applyFont="1" applyFill="1" applyBorder="1" applyAlignment="1">
      <alignment horizontal="right"/>
    </xf>
    <xf numFmtId="164" fontId="9" fillId="0" borderId="2" xfId="1" applyNumberFormat="1" applyFont="1" applyFill="1" applyBorder="1" applyAlignment="1">
      <alignment horizontal="right"/>
    </xf>
    <xf numFmtId="0" fontId="47" fillId="0" borderId="0" xfId="0" applyFont="1" applyAlignment="1">
      <alignment horizontal="center" vertical="center"/>
    </xf>
    <xf numFmtId="0" fontId="20" fillId="0" borderId="0" xfId="0" quotePrefix="1" applyFont="1" applyAlignment="1">
      <alignment horizontal="left" vertical="top"/>
    </xf>
    <xf numFmtId="9" fontId="26" fillId="0" borderId="15" xfId="1" applyFont="1" applyFill="1" applyBorder="1" applyAlignment="1">
      <alignment horizontal="right" vertical="center"/>
    </xf>
    <xf numFmtId="9" fontId="26" fillId="0" borderId="13" xfId="1" applyFont="1" applyFill="1" applyBorder="1" applyAlignment="1">
      <alignment horizontal="right" vertical="center"/>
    </xf>
    <xf numFmtId="9" fontId="26" fillId="0" borderId="14" xfId="1" applyFont="1" applyFill="1" applyBorder="1" applyAlignment="1">
      <alignment horizontal="right" vertical="center"/>
    </xf>
  </cellXfs>
  <cellStyles count="5">
    <cellStyle name="Hyperlink" xfId="2" builtinId="8"/>
    <cellStyle name="Normal" xfId="0" builtinId="0"/>
    <cellStyle name="Normal 3" xfId="3" xr:uid="{6F7BF067-A5DD-416F-A6FF-98D14BC7E065}"/>
    <cellStyle name="Percent" xfId="1" builtinId="5"/>
    <cellStyle name="Percent 3" xfId="4" xr:uid="{84A51EF7-A0E5-4EB7-84CA-46E86C45974E}"/>
  </cellStyles>
  <dxfs count="0"/>
  <tableStyles count="0" defaultTableStyle="TableStyleMedium2" defaultPivotStyle="PivotStyleLight16"/>
  <colors>
    <mruColors>
      <color rgb="FFFFD966"/>
      <color rgb="FF000000"/>
      <color rgb="FFFFFF00"/>
      <color rgb="FFEE162D"/>
      <color rgb="FFC9FAC0"/>
      <color rgb="FF8ECFD9"/>
      <color rgb="FF8CB2AF"/>
      <color rgb="FF3E8077"/>
      <color rgb="FF8CA8AF"/>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sheetMetadata" Target="metadata.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connections" Target="connections.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468117291972375E-3"/>
          <c:y val="0.12627038167459934"/>
          <c:w val="0.50151220769964178"/>
          <c:h val="0.64547872493207026"/>
        </c:manualLayout>
      </c:layout>
      <c:doughnutChart>
        <c:varyColors val="1"/>
        <c:ser>
          <c:idx val="0"/>
          <c:order val="0"/>
          <c:tx>
            <c:v>MW</c:v>
          </c:tx>
          <c:dPt>
            <c:idx val="0"/>
            <c:bubble3D val="0"/>
            <c:spPr>
              <a:solidFill>
                <a:schemeClr val="accent3">
                  <a:lumMod val="40000"/>
                  <a:lumOff val="60000"/>
                </a:schemeClr>
              </a:solidFill>
              <a:ln w="19050">
                <a:solidFill>
                  <a:schemeClr val="lt1"/>
                </a:solidFill>
              </a:ln>
              <a:effectLst/>
            </c:spPr>
            <c:extLst>
              <c:ext xmlns:c16="http://schemas.microsoft.com/office/drawing/2014/chart" uri="{C3380CC4-5D6E-409C-BE32-E72D297353CC}">
                <c16:uniqueId val="{00000001-E97D-4715-944A-74B60307218D}"/>
              </c:ext>
            </c:extLst>
          </c:dPt>
          <c:dPt>
            <c:idx val="1"/>
            <c:bubble3D val="0"/>
            <c:spPr>
              <a:solidFill>
                <a:schemeClr val="tx2">
                  <a:lumMod val="25000"/>
                  <a:lumOff val="75000"/>
                </a:schemeClr>
              </a:solidFill>
              <a:ln w="19050">
                <a:solidFill>
                  <a:schemeClr val="lt1"/>
                </a:solidFill>
              </a:ln>
              <a:effectLst/>
            </c:spPr>
            <c:extLst>
              <c:ext xmlns:c16="http://schemas.microsoft.com/office/drawing/2014/chart" uri="{C3380CC4-5D6E-409C-BE32-E72D297353CC}">
                <c16:uniqueId val="{00000003-E97D-4715-944A-74B60307218D}"/>
              </c:ext>
            </c:extLst>
          </c:dPt>
          <c:dPt>
            <c:idx val="2"/>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5-E97D-4715-944A-74B60307218D}"/>
              </c:ext>
            </c:extLst>
          </c:dPt>
          <c:dPt>
            <c:idx val="3"/>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7-E97D-4715-944A-74B60307218D}"/>
              </c:ext>
            </c:extLst>
          </c:dPt>
          <c:dPt>
            <c:idx val="4"/>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9-E97D-4715-944A-74B60307218D}"/>
              </c:ext>
            </c:extLst>
          </c:dPt>
          <c:dPt>
            <c:idx val="5"/>
            <c:bubble3D val="0"/>
            <c:spPr>
              <a:solidFill>
                <a:srgbClr val="8CB2AF"/>
              </a:solidFill>
              <a:ln w="19050">
                <a:solidFill>
                  <a:schemeClr val="lt1"/>
                </a:solidFill>
              </a:ln>
              <a:effectLst/>
            </c:spPr>
            <c:extLst>
              <c:ext xmlns:c16="http://schemas.microsoft.com/office/drawing/2014/chart" uri="{C3380CC4-5D6E-409C-BE32-E72D297353CC}">
                <c16:uniqueId val="{0000000B-E97D-4715-944A-74B60307218D}"/>
              </c:ext>
            </c:extLst>
          </c:dPt>
          <c:dLbls>
            <c:dLbl>
              <c:idx val="2"/>
              <c:layout>
                <c:manualLayout>
                  <c:x val="-7.8029037965787569E-3"/>
                  <c:y val="-6.957156900346961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97D-4715-944A-74B60307218D}"/>
                </c:ext>
              </c:extLst>
            </c:dLbl>
            <c:dLbl>
              <c:idx val="4"/>
              <c:layout>
                <c:manualLayout>
                  <c:x val="-1.3940240331054856E-3"/>
                  <c:y val="1.1090751277847341E-3"/>
                </c:manualLayout>
              </c:layout>
              <c:tx>
                <c:rich>
                  <a:bodyPr/>
                  <a:lstStyle/>
                  <a:p>
                    <a:fld id="{1614DBB1-BB39-4B8C-8F17-3B47E1A45F94}" type="PERCENTAGE">
                      <a:rPr lang="en-US">
                        <a:solidFill>
                          <a:schemeClr val="tx1"/>
                        </a:solidFill>
                      </a:rPr>
                      <a:pPr/>
                      <a:t>[PERCENTAGE]</a:t>
                    </a:fld>
                    <a:endParaRPr lang="en-GB"/>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E97D-4715-944A-74B60307218D}"/>
                </c:ext>
              </c:extLst>
            </c:dLbl>
            <c:dLbl>
              <c:idx val="5"/>
              <c:layout>
                <c:manualLayout>
                  <c:x val="3.7421484918447037E-3"/>
                  <c:y val="-7.9698485910110514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FT Base" pitchFamily="2" charset="0"/>
                        <a:ea typeface="+mn-ea"/>
                        <a:cs typeface="+mn-cs"/>
                      </a:defRPr>
                    </a:pPr>
                    <a:r>
                      <a:rPr lang="en-US"/>
                      <a:t>1%</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FT Base" pitchFamily="2"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layout>
                    <c:manualLayout>
                      <c:w val="0.17086542742725014"/>
                      <c:h val="5.6232077662193139E-2"/>
                    </c:manualLayout>
                  </c15:layout>
                  <c15:showDataLabelsRange val="0"/>
                </c:ext>
                <c:ext xmlns:c16="http://schemas.microsoft.com/office/drawing/2014/chart" uri="{C3380CC4-5D6E-409C-BE32-E72D297353CC}">
                  <c16:uniqueId val="{0000000B-E97D-4715-944A-74B60307218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FT Base" pitchFamily="2" charset="0"/>
                    <a:ea typeface="+mn-ea"/>
                    <a:cs typeface="+mn-cs"/>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Lit>
              <c:ptCount val="6"/>
              <c:pt idx="0">
                <c:v>Wind</c:v>
              </c:pt>
              <c:pt idx="1">
                <c:v>Hydro</c:v>
              </c:pt>
              <c:pt idx="2">
                <c:v>Solar</c:v>
              </c:pt>
              <c:pt idx="3">
                <c:v>Gas</c:v>
              </c:pt>
              <c:pt idx="4">
                <c:v>Coal</c:v>
              </c:pt>
              <c:pt idx="5">
                <c:v>Other</c:v>
              </c:pt>
            </c:strLit>
          </c:cat>
          <c:val>
            <c:numLit>
              <c:formatCode>General</c:formatCode>
              <c:ptCount val="6"/>
              <c:pt idx="0">
                <c:v>12799.3686</c:v>
              </c:pt>
              <c:pt idx="1">
                <c:v>7472.2498960000003</c:v>
              </c:pt>
              <c:pt idx="2">
                <c:v>4272.9207919999999</c:v>
              </c:pt>
              <c:pt idx="3">
                <c:v>2885.6320000000001</c:v>
              </c:pt>
              <c:pt idx="4">
                <c:v>1512.1423</c:v>
              </c:pt>
              <c:pt idx="5">
                <c:v>182.47924000000967</c:v>
              </c:pt>
            </c:numLit>
          </c:val>
          <c:extLst>
            <c:ext xmlns:c16="http://schemas.microsoft.com/office/drawing/2014/chart" uri="{C3380CC4-5D6E-409C-BE32-E72D297353CC}">
              <c16:uniqueId val="{0000000C-E97D-4715-944A-74B60307218D}"/>
            </c:ext>
          </c:extLst>
        </c:ser>
        <c:dLbls>
          <c:showLegendKey val="0"/>
          <c:showVal val="0"/>
          <c:showCatName val="0"/>
          <c:showSerName val="0"/>
          <c:showPercent val="0"/>
          <c:showBubbleSize val="0"/>
          <c:showLeaderLines val="0"/>
        </c:dLbls>
        <c:firstSliceAng val="0"/>
        <c:holeSize val="65"/>
      </c:doughnutChart>
      <c:spPr>
        <a:noFill/>
        <a:ln w="25400">
          <a:noFill/>
        </a:ln>
        <a:effectLst/>
      </c:spPr>
    </c:plotArea>
    <c:legend>
      <c:legendPos val="b"/>
      <c:layout>
        <c:manualLayout>
          <c:xMode val="edge"/>
          <c:yMode val="edge"/>
          <c:x val="0.57051647517550408"/>
          <c:y val="0.18438647904464764"/>
          <c:w val="0.29554049549517136"/>
          <c:h val="0.3650827237035598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FT Base" pitchFamily="2" charset="0"/>
              <a:ea typeface="+mn-ea"/>
              <a:cs typeface="Calibri" panose="020F0502020204030204" pitchFamily="34"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82</xdr:col>
      <xdr:colOff>47572</xdr:colOff>
      <xdr:row>42</xdr:row>
      <xdr:rowOff>159173</xdr:rowOff>
    </xdr:from>
    <xdr:to>
      <xdr:col>86</xdr:col>
      <xdr:colOff>183346</xdr:colOff>
      <xdr:row>44</xdr:row>
      <xdr:rowOff>83721</xdr:rowOff>
    </xdr:to>
    <xdr:sp macro="" textlink="">
      <xdr:nvSpPr>
        <xdr:cNvPr id="32" name="Speech Bubble: Rectangle 63">
          <a:extLst>
            <a:ext uri="{FF2B5EF4-FFF2-40B4-BE49-F238E27FC236}">
              <a16:creationId xmlns:a16="http://schemas.microsoft.com/office/drawing/2014/main" id="{7157A5BF-A050-41D7-B33D-33D08579D35B}"/>
            </a:ext>
          </a:extLst>
        </xdr:cNvPr>
        <xdr:cNvSpPr/>
      </xdr:nvSpPr>
      <xdr:spPr>
        <a:xfrm>
          <a:off x="20812072" y="14569137"/>
          <a:ext cx="1115488" cy="550477"/>
        </a:xfrm>
        <a:prstGeom prst="wedgeRectCallout">
          <a:avLst>
            <a:gd name="adj1" fmla="val -31003"/>
            <a:gd name="adj2" fmla="val 12429"/>
          </a:avLst>
        </a:prstGeom>
        <a:noFill/>
        <a:ln w="9525">
          <a:solidFill>
            <a:schemeClr val="bg1">
              <a:lumMod val="6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pt-PT"/>
          </a:defPPr>
          <a:lvl1pPr algn="l" rtl="0" fontAlgn="base">
            <a:spcBef>
              <a:spcPct val="0"/>
            </a:spcBef>
            <a:spcAft>
              <a:spcPct val="0"/>
            </a:spcAft>
            <a:defRPr sz="1200" b="1" kern="1200">
              <a:solidFill>
                <a:schemeClr val="lt1"/>
              </a:solidFill>
              <a:latin typeface="+mn-lt"/>
              <a:ea typeface="+mn-ea"/>
              <a:cs typeface="+mn-cs"/>
            </a:defRPr>
          </a:lvl1pPr>
          <a:lvl2pPr marL="389626" algn="l" rtl="0" fontAlgn="base">
            <a:spcBef>
              <a:spcPct val="0"/>
            </a:spcBef>
            <a:spcAft>
              <a:spcPct val="0"/>
            </a:spcAft>
            <a:defRPr sz="1200" b="1" kern="1200">
              <a:solidFill>
                <a:schemeClr val="lt1"/>
              </a:solidFill>
              <a:latin typeface="+mn-lt"/>
              <a:ea typeface="+mn-ea"/>
              <a:cs typeface="+mn-cs"/>
            </a:defRPr>
          </a:lvl2pPr>
          <a:lvl3pPr marL="779252" algn="l" rtl="0" fontAlgn="base">
            <a:spcBef>
              <a:spcPct val="0"/>
            </a:spcBef>
            <a:spcAft>
              <a:spcPct val="0"/>
            </a:spcAft>
            <a:defRPr sz="1200" b="1" kern="1200">
              <a:solidFill>
                <a:schemeClr val="lt1"/>
              </a:solidFill>
              <a:latin typeface="+mn-lt"/>
              <a:ea typeface="+mn-ea"/>
              <a:cs typeface="+mn-cs"/>
            </a:defRPr>
          </a:lvl3pPr>
          <a:lvl4pPr marL="1168878" algn="l" rtl="0" fontAlgn="base">
            <a:spcBef>
              <a:spcPct val="0"/>
            </a:spcBef>
            <a:spcAft>
              <a:spcPct val="0"/>
            </a:spcAft>
            <a:defRPr sz="1200" b="1" kern="1200">
              <a:solidFill>
                <a:schemeClr val="lt1"/>
              </a:solidFill>
              <a:latin typeface="+mn-lt"/>
              <a:ea typeface="+mn-ea"/>
              <a:cs typeface="+mn-cs"/>
            </a:defRPr>
          </a:lvl4pPr>
          <a:lvl5pPr marL="1558503" algn="l" rtl="0" fontAlgn="base">
            <a:spcBef>
              <a:spcPct val="0"/>
            </a:spcBef>
            <a:spcAft>
              <a:spcPct val="0"/>
            </a:spcAft>
            <a:defRPr sz="1200" b="1" kern="1200">
              <a:solidFill>
                <a:schemeClr val="lt1"/>
              </a:solidFill>
              <a:latin typeface="+mn-lt"/>
              <a:ea typeface="+mn-ea"/>
              <a:cs typeface="+mn-cs"/>
            </a:defRPr>
          </a:lvl5pPr>
          <a:lvl6pPr marL="1948129" algn="l" defTabSz="779252" rtl="0" eaLnBrk="1" latinLnBrk="0" hangingPunct="1">
            <a:defRPr sz="1200" b="1" kern="1200">
              <a:solidFill>
                <a:schemeClr val="lt1"/>
              </a:solidFill>
              <a:latin typeface="+mn-lt"/>
              <a:ea typeface="+mn-ea"/>
              <a:cs typeface="+mn-cs"/>
            </a:defRPr>
          </a:lvl6pPr>
          <a:lvl7pPr marL="2337755" algn="l" defTabSz="779252" rtl="0" eaLnBrk="1" latinLnBrk="0" hangingPunct="1">
            <a:defRPr sz="1200" b="1" kern="1200">
              <a:solidFill>
                <a:schemeClr val="lt1"/>
              </a:solidFill>
              <a:latin typeface="+mn-lt"/>
              <a:ea typeface="+mn-ea"/>
              <a:cs typeface="+mn-cs"/>
            </a:defRPr>
          </a:lvl7pPr>
          <a:lvl8pPr marL="2727381" algn="l" defTabSz="779252" rtl="0" eaLnBrk="1" latinLnBrk="0" hangingPunct="1">
            <a:defRPr sz="1200" b="1" kern="1200">
              <a:solidFill>
                <a:schemeClr val="lt1"/>
              </a:solidFill>
              <a:latin typeface="+mn-lt"/>
              <a:ea typeface="+mn-ea"/>
              <a:cs typeface="+mn-cs"/>
            </a:defRPr>
          </a:lvl8pPr>
          <a:lvl9pPr marL="3117007" algn="l" defTabSz="779252" rtl="0" eaLnBrk="1" latinLnBrk="0" hangingPunct="1">
            <a:defRPr sz="1200" b="1" kern="1200">
              <a:solidFill>
                <a:schemeClr val="lt1"/>
              </a:solidFill>
              <a:latin typeface="+mn-lt"/>
              <a:ea typeface="+mn-ea"/>
              <a:cs typeface="+mn-cs"/>
            </a:defRPr>
          </a:lvl9pPr>
        </a:lstStyle>
        <a:p>
          <a:pPr algn="ctr"/>
          <a:r>
            <a:rPr lang="en-GB" sz="1200" b="1">
              <a:solidFill>
                <a:sysClr val="windowText" lastClr="000000"/>
              </a:solidFill>
              <a:latin typeface="FT Base" pitchFamily="2" charset="0"/>
            </a:rPr>
            <a:t>98% </a:t>
          </a:r>
          <a:r>
            <a:rPr lang="en-GB" sz="1200" b="0">
              <a:solidFill>
                <a:schemeClr val="tx1"/>
              </a:solidFill>
              <a:latin typeface="FT Base" pitchFamily="2" charset="0"/>
            </a:rPr>
            <a:t>Renewables</a:t>
          </a:r>
        </a:p>
      </xdr:txBody>
    </xdr:sp>
    <xdr:clientData/>
  </xdr:twoCellAnchor>
  <xdr:twoCellAnchor editAs="oneCell">
    <xdr:from>
      <xdr:col>113</xdr:col>
      <xdr:colOff>189597</xdr:colOff>
      <xdr:row>10</xdr:row>
      <xdr:rowOff>64717</xdr:rowOff>
    </xdr:from>
    <xdr:to>
      <xdr:col>117</xdr:col>
      <xdr:colOff>38663</xdr:colOff>
      <xdr:row>11</xdr:row>
      <xdr:rowOff>173734</xdr:rowOff>
    </xdr:to>
    <xdr:pic>
      <xdr:nvPicPr>
        <xdr:cNvPr id="44" name="Picture 43" descr="image">
          <a:extLst>
            <a:ext uri="{FF2B5EF4-FFF2-40B4-BE49-F238E27FC236}">
              <a16:creationId xmlns:a16="http://schemas.microsoft.com/office/drawing/2014/main" id="{4CE5FA52-A5A1-4DA2-97F5-4522013DD7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09538" y="4547070"/>
          <a:ext cx="835184" cy="4278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125</xdr:col>
      <xdr:colOff>219432</xdr:colOff>
      <xdr:row>9</xdr:row>
      <xdr:rowOff>288504</xdr:rowOff>
    </xdr:from>
    <xdr:ext cx="499737" cy="505183"/>
    <xdr:pic>
      <xdr:nvPicPr>
        <xdr:cNvPr id="66" name="Picture 65">
          <a:extLst>
            <a:ext uri="{FF2B5EF4-FFF2-40B4-BE49-F238E27FC236}">
              <a16:creationId xmlns:a16="http://schemas.microsoft.com/office/drawing/2014/main" id="{F23ECF65-1256-436B-985D-CAA67D0140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08079" y="4457092"/>
          <a:ext cx="499737" cy="505183"/>
        </a:xfrm>
        <a:prstGeom prst="rect">
          <a:avLst/>
        </a:prstGeom>
      </xdr:spPr>
    </xdr:pic>
    <xdr:clientData/>
  </xdr:oneCellAnchor>
  <xdr:oneCellAnchor>
    <xdr:from>
      <xdr:col>135</xdr:col>
      <xdr:colOff>244989</xdr:colOff>
      <xdr:row>6</xdr:row>
      <xdr:rowOff>259721</xdr:rowOff>
    </xdr:from>
    <xdr:ext cx="271423" cy="262389"/>
    <xdr:pic>
      <xdr:nvPicPr>
        <xdr:cNvPr id="72" name="Picture 71">
          <a:extLst>
            <a:ext uri="{FF2B5EF4-FFF2-40B4-BE49-F238E27FC236}">
              <a16:creationId xmlns:a16="http://schemas.microsoft.com/office/drawing/2014/main" id="{CCD84618-AE34-4C6F-BFD5-93D3C58911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690211" y="3378277"/>
          <a:ext cx="271423" cy="262389"/>
        </a:xfrm>
        <a:prstGeom prst="rect">
          <a:avLst/>
        </a:prstGeom>
      </xdr:spPr>
    </xdr:pic>
    <xdr:clientData/>
  </xdr:oneCellAnchor>
  <xdr:oneCellAnchor>
    <xdr:from>
      <xdr:col>137</xdr:col>
      <xdr:colOff>119670</xdr:colOff>
      <xdr:row>6</xdr:row>
      <xdr:rowOff>254006</xdr:rowOff>
    </xdr:from>
    <xdr:ext cx="268853" cy="262800"/>
    <xdr:pic>
      <xdr:nvPicPr>
        <xdr:cNvPr id="73" name="Picture 72">
          <a:extLst>
            <a:ext uri="{FF2B5EF4-FFF2-40B4-BE49-F238E27FC236}">
              <a16:creationId xmlns:a16="http://schemas.microsoft.com/office/drawing/2014/main" id="{2D6ED74D-23C5-4BED-A426-4425BD0F4EF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072892" y="3372562"/>
          <a:ext cx="268853" cy="262800"/>
        </a:xfrm>
        <a:prstGeom prst="rect">
          <a:avLst/>
        </a:prstGeom>
      </xdr:spPr>
    </xdr:pic>
    <xdr:clientData/>
  </xdr:oneCellAnchor>
  <xdr:oneCellAnchor>
    <xdr:from>
      <xdr:col>136</xdr:col>
      <xdr:colOff>5505</xdr:colOff>
      <xdr:row>16</xdr:row>
      <xdr:rowOff>273781</xdr:rowOff>
    </xdr:from>
    <xdr:ext cx="276639" cy="262800"/>
    <xdr:pic>
      <xdr:nvPicPr>
        <xdr:cNvPr id="74" name="Picture 73">
          <a:extLst>
            <a:ext uri="{FF2B5EF4-FFF2-40B4-BE49-F238E27FC236}">
              <a16:creationId xmlns:a16="http://schemas.microsoft.com/office/drawing/2014/main" id="{6C6B362F-03AF-4146-AB08-005761B2404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704727" y="6186337"/>
          <a:ext cx="276639" cy="262800"/>
        </a:xfrm>
        <a:prstGeom prst="rect">
          <a:avLst/>
        </a:prstGeom>
      </xdr:spPr>
    </xdr:pic>
    <xdr:clientData/>
  </xdr:oneCellAnchor>
  <xdr:twoCellAnchor editAs="oneCell">
    <xdr:from>
      <xdr:col>76</xdr:col>
      <xdr:colOff>229912</xdr:colOff>
      <xdr:row>2</xdr:row>
      <xdr:rowOff>44738</xdr:rowOff>
    </xdr:from>
    <xdr:to>
      <xdr:col>86</xdr:col>
      <xdr:colOff>96957</xdr:colOff>
      <xdr:row>5</xdr:row>
      <xdr:rowOff>0</xdr:rowOff>
    </xdr:to>
    <xdr:pic>
      <xdr:nvPicPr>
        <xdr:cNvPr id="80" name="Picture 79" descr="image">
          <a:extLst>
            <a:ext uri="{FF2B5EF4-FFF2-40B4-BE49-F238E27FC236}">
              <a16:creationId xmlns:a16="http://schemas.microsoft.com/office/drawing/2014/main" id="{EA4D986D-593D-49D6-A8C3-ADCE5607DBE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86312" y="1670338"/>
          <a:ext cx="2407043" cy="1123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92364</xdr:colOff>
      <xdr:row>6</xdr:row>
      <xdr:rowOff>93431</xdr:rowOff>
    </xdr:from>
    <xdr:to>
      <xdr:col>35</xdr:col>
      <xdr:colOff>65690</xdr:colOff>
      <xdr:row>6</xdr:row>
      <xdr:rowOff>93431</xdr:rowOff>
    </xdr:to>
    <xdr:cxnSp macro="">
      <xdr:nvCxnSpPr>
        <xdr:cNvPr id="3" name="Straight Connector 2">
          <a:extLst>
            <a:ext uri="{FF2B5EF4-FFF2-40B4-BE49-F238E27FC236}">
              <a16:creationId xmlns:a16="http://schemas.microsoft.com/office/drawing/2014/main" id="{29BAD560-F991-4A3D-B818-BC92AD7938B8}"/>
            </a:ext>
          </a:extLst>
        </xdr:cNvPr>
        <xdr:cNvCxnSpPr/>
      </xdr:nvCxnSpPr>
      <xdr:spPr>
        <a:xfrm>
          <a:off x="92364" y="3268431"/>
          <a:ext cx="8616382"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36</xdr:col>
      <xdr:colOff>207818</xdr:colOff>
      <xdr:row>6</xdr:row>
      <xdr:rowOff>93431</xdr:rowOff>
    </xdr:from>
    <xdr:to>
      <xdr:col>86</xdr:col>
      <xdr:colOff>0</xdr:colOff>
      <xdr:row>6</xdr:row>
      <xdr:rowOff>93431</xdr:rowOff>
    </xdr:to>
    <xdr:cxnSp macro="">
      <xdr:nvCxnSpPr>
        <xdr:cNvPr id="34" name="Straight Connector 33">
          <a:extLst>
            <a:ext uri="{FF2B5EF4-FFF2-40B4-BE49-F238E27FC236}">
              <a16:creationId xmlns:a16="http://schemas.microsoft.com/office/drawing/2014/main" id="{8FC5319B-BB1F-4561-BAF6-1E261F29696E}"/>
            </a:ext>
          </a:extLst>
        </xdr:cNvPr>
        <xdr:cNvCxnSpPr/>
      </xdr:nvCxnSpPr>
      <xdr:spPr>
        <a:xfrm flipV="1">
          <a:off x="9097818" y="3268431"/>
          <a:ext cx="12262876"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0</xdr:col>
      <xdr:colOff>47925</xdr:colOff>
      <xdr:row>37</xdr:row>
      <xdr:rowOff>23961</xdr:rowOff>
    </xdr:from>
    <xdr:to>
      <xdr:col>35</xdr:col>
      <xdr:colOff>128743</xdr:colOff>
      <xdr:row>37</xdr:row>
      <xdr:rowOff>23961</xdr:rowOff>
    </xdr:to>
    <xdr:cxnSp macro="">
      <xdr:nvCxnSpPr>
        <xdr:cNvPr id="36" name="Straight Connector 35">
          <a:extLst>
            <a:ext uri="{FF2B5EF4-FFF2-40B4-BE49-F238E27FC236}">
              <a16:creationId xmlns:a16="http://schemas.microsoft.com/office/drawing/2014/main" id="{FA3CAF23-97CC-4B5E-B40B-3FFF39FC3AF7}"/>
            </a:ext>
          </a:extLst>
        </xdr:cNvPr>
        <xdr:cNvCxnSpPr/>
      </xdr:nvCxnSpPr>
      <xdr:spPr>
        <a:xfrm flipV="1">
          <a:off x="47925" y="12932604"/>
          <a:ext cx="8771247"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87</xdr:col>
      <xdr:colOff>192424</xdr:colOff>
      <xdr:row>6</xdr:row>
      <xdr:rowOff>90714</xdr:rowOff>
    </xdr:from>
    <xdr:to>
      <xdr:col>130</xdr:col>
      <xdr:colOff>211666</xdr:colOff>
      <xdr:row>6</xdr:row>
      <xdr:rowOff>90714</xdr:rowOff>
    </xdr:to>
    <xdr:cxnSp macro="">
      <xdr:nvCxnSpPr>
        <xdr:cNvPr id="52" name="Straight Connector 51">
          <a:extLst>
            <a:ext uri="{FF2B5EF4-FFF2-40B4-BE49-F238E27FC236}">
              <a16:creationId xmlns:a16="http://schemas.microsoft.com/office/drawing/2014/main" id="{3458C492-50C6-43B8-923E-5761C3B00BA4}"/>
            </a:ext>
          </a:extLst>
        </xdr:cNvPr>
        <xdr:cNvCxnSpPr/>
      </xdr:nvCxnSpPr>
      <xdr:spPr>
        <a:xfrm flipV="1">
          <a:off x="21389329" y="3311071"/>
          <a:ext cx="10421147"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36</xdr:col>
      <xdr:colOff>207818</xdr:colOff>
      <xdr:row>32</xdr:row>
      <xdr:rowOff>25400</xdr:rowOff>
    </xdr:from>
    <xdr:to>
      <xdr:col>85</xdr:col>
      <xdr:colOff>246268</xdr:colOff>
      <xdr:row>32</xdr:row>
      <xdr:rowOff>25400</xdr:rowOff>
    </xdr:to>
    <xdr:cxnSp macro="">
      <xdr:nvCxnSpPr>
        <xdr:cNvPr id="53" name="Straight Connector 52">
          <a:extLst>
            <a:ext uri="{FF2B5EF4-FFF2-40B4-BE49-F238E27FC236}">
              <a16:creationId xmlns:a16="http://schemas.microsoft.com/office/drawing/2014/main" id="{7BD4CFA8-F6B0-4C86-AB40-403862D9833E}"/>
            </a:ext>
          </a:extLst>
        </xdr:cNvPr>
        <xdr:cNvCxnSpPr/>
      </xdr:nvCxnSpPr>
      <xdr:spPr>
        <a:xfrm flipV="1">
          <a:off x="9351818" y="10490200"/>
          <a:ext cx="1263685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131</xdr:col>
      <xdr:colOff>237025</xdr:colOff>
      <xdr:row>6</xdr:row>
      <xdr:rowOff>93431</xdr:rowOff>
    </xdr:from>
    <xdr:to>
      <xdr:col>171</xdr:col>
      <xdr:colOff>50800</xdr:colOff>
      <xdr:row>6</xdr:row>
      <xdr:rowOff>93431</xdr:rowOff>
    </xdr:to>
    <xdr:cxnSp macro="">
      <xdr:nvCxnSpPr>
        <xdr:cNvPr id="59" name="Straight Connector 58">
          <a:extLst>
            <a:ext uri="{FF2B5EF4-FFF2-40B4-BE49-F238E27FC236}">
              <a16:creationId xmlns:a16="http://schemas.microsoft.com/office/drawing/2014/main" id="{3999DC44-0ACE-4F01-A178-76A81757A5A6}"/>
            </a:ext>
          </a:extLst>
        </xdr:cNvPr>
        <xdr:cNvCxnSpPr/>
      </xdr:nvCxnSpPr>
      <xdr:spPr>
        <a:xfrm flipV="1">
          <a:off x="32710219" y="3268431"/>
          <a:ext cx="9709192"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87</xdr:col>
      <xdr:colOff>192424</xdr:colOff>
      <xdr:row>30</xdr:row>
      <xdr:rowOff>85877</xdr:rowOff>
    </xdr:from>
    <xdr:to>
      <xdr:col>129</xdr:col>
      <xdr:colOff>18143</xdr:colOff>
      <xdr:row>30</xdr:row>
      <xdr:rowOff>85877</xdr:rowOff>
    </xdr:to>
    <xdr:cxnSp macro="">
      <xdr:nvCxnSpPr>
        <xdr:cNvPr id="69" name="Straight Connector 68">
          <a:extLst>
            <a:ext uri="{FF2B5EF4-FFF2-40B4-BE49-F238E27FC236}">
              <a16:creationId xmlns:a16="http://schemas.microsoft.com/office/drawing/2014/main" id="{5E9D7C38-23AD-4A57-A911-862F0B151034}"/>
            </a:ext>
          </a:extLst>
        </xdr:cNvPr>
        <xdr:cNvCxnSpPr/>
      </xdr:nvCxnSpPr>
      <xdr:spPr>
        <a:xfrm>
          <a:off x="22438591" y="9864877"/>
          <a:ext cx="10493719"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131</xdr:col>
      <xdr:colOff>246549</xdr:colOff>
      <xdr:row>30</xdr:row>
      <xdr:rowOff>85877</xdr:rowOff>
    </xdr:from>
    <xdr:to>
      <xdr:col>171</xdr:col>
      <xdr:colOff>51349</xdr:colOff>
      <xdr:row>30</xdr:row>
      <xdr:rowOff>85877</xdr:rowOff>
    </xdr:to>
    <xdr:cxnSp macro="">
      <xdr:nvCxnSpPr>
        <xdr:cNvPr id="75" name="Straight Connector 74">
          <a:extLst>
            <a:ext uri="{FF2B5EF4-FFF2-40B4-BE49-F238E27FC236}">
              <a16:creationId xmlns:a16="http://schemas.microsoft.com/office/drawing/2014/main" id="{AD2C9C00-CE7B-4B1A-91AB-7C39DF7FCE13}"/>
            </a:ext>
          </a:extLst>
        </xdr:cNvPr>
        <xdr:cNvCxnSpPr/>
      </xdr:nvCxnSpPr>
      <xdr:spPr>
        <a:xfrm flipV="1">
          <a:off x="33672949" y="9991877"/>
          <a:ext cx="996480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87</xdr:col>
      <xdr:colOff>192424</xdr:colOff>
      <xdr:row>48</xdr:row>
      <xdr:rowOff>21167</xdr:rowOff>
    </xdr:from>
    <xdr:to>
      <xdr:col>171</xdr:col>
      <xdr:colOff>101600</xdr:colOff>
      <xdr:row>48</xdr:row>
      <xdr:rowOff>21167</xdr:rowOff>
    </xdr:to>
    <xdr:cxnSp macro="">
      <xdr:nvCxnSpPr>
        <xdr:cNvPr id="76" name="Straight Connector 75">
          <a:extLst>
            <a:ext uri="{FF2B5EF4-FFF2-40B4-BE49-F238E27FC236}">
              <a16:creationId xmlns:a16="http://schemas.microsoft.com/office/drawing/2014/main" id="{8CCD145E-C82E-43A0-BE48-AC24FD194F4E}"/>
            </a:ext>
          </a:extLst>
        </xdr:cNvPr>
        <xdr:cNvCxnSpPr/>
      </xdr:nvCxnSpPr>
      <xdr:spPr>
        <a:xfrm>
          <a:off x="22199710" y="16449524"/>
          <a:ext cx="21979961"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162</xdr:col>
      <xdr:colOff>26712</xdr:colOff>
      <xdr:row>2</xdr:row>
      <xdr:rowOff>44738</xdr:rowOff>
    </xdr:from>
    <xdr:to>
      <xdr:col>171</xdr:col>
      <xdr:colOff>135691</xdr:colOff>
      <xdr:row>5</xdr:row>
      <xdr:rowOff>0</xdr:rowOff>
    </xdr:to>
    <xdr:pic>
      <xdr:nvPicPr>
        <xdr:cNvPr id="81" name="Picture 80" descr="image">
          <a:extLst>
            <a:ext uri="{FF2B5EF4-FFF2-40B4-BE49-F238E27FC236}">
              <a16:creationId xmlns:a16="http://schemas.microsoft.com/office/drawing/2014/main" id="{B1A01924-FF06-4D61-8A9C-F4F6AE97D26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327112" y="1670338"/>
          <a:ext cx="2407043" cy="1123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48432</xdr:colOff>
      <xdr:row>4</xdr:row>
      <xdr:rowOff>209873</xdr:rowOff>
    </xdr:from>
    <xdr:to>
      <xdr:col>36</xdr:col>
      <xdr:colOff>48432</xdr:colOff>
      <xdr:row>51</xdr:row>
      <xdr:rowOff>177585</xdr:rowOff>
    </xdr:to>
    <xdr:cxnSp macro="">
      <xdr:nvCxnSpPr>
        <xdr:cNvPr id="4" name="Straight Connector 3">
          <a:extLst>
            <a:ext uri="{FF2B5EF4-FFF2-40B4-BE49-F238E27FC236}">
              <a16:creationId xmlns:a16="http://schemas.microsoft.com/office/drawing/2014/main" id="{5B6AB4D9-EC66-4BBF-BB6E-2D70CADD9663}"/>
            </a:ext>
          </a:extLst>
        </xdr:cNvPr>
        <xdr:cNvCxnSpPr/>
      </xdr:nvCxnSpPr>
      <xdr:spPr>
        <a:xfrm>
          <a:off x="8766229" y="2744492"/>
          <a:ext cx="0" cy="12995974"/>
        </a:xfrm>
        <a:prstGeom prst="line">
          <a:avLst/>
        </a:prstGeom>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74</xdr:col>
      <xdr:colOff>86845</xdr:colOff>
      <xdr:row>17</xdr:row>
      <xdr:rowOff>295201</xdr:rowOff>
    </xdr:from>
    <xdr:to>
      <xdr:col>78</xdr:col>
      <xdr:colOff>180259</xdr:colOff>
      <xdr:row>19</xdr:row>
      <xdr:rowOff>293148</xdr:rowOff>
    </xdr:to>
    <xdr:sp macro="" textlink="">
      <xdr:nvSpPr>
        <xdr:cNvPr id="35" name="Speech Bubble: Rectangle 39">
          <a:extLst>
            <a:ext uri="{FF2B5EF4-FFF2-40B4-BE49-F238E27FC236}">
              <a16:creationId xmlns:a16="http://schemas.microsoft.com/office/drawing/2014/main" id="{D83C0C03-A55B-41E3-9791-8BF71814D500}"/>
            </a:ext>
          </a:extLst>
        </xdr:cNvPr>
        <xdr:cNvSpPr/>
      </xdr:nvSpPr>
      <xdr:spPr>
        <a:xfrm>
          <a:off x="18721209" y="6858792"/>
          <a:ext cx="1063232" cy="621401"/>
        </a:xfrm>
        <a:prstGeom prst="wedgeRectCallout">
          <a:avLst>
            <a:gd name="adj1" fmla="val -31003"/>
            <a:gd name="adj2" fmla="val 12429"/>
          </a:avLst>
        </a:prstGeom>
        <a:noFill/>
        <a:ln w="9525">
          <a:solidFill>
            <a:schemeClr val="bg1">
              <a:lumMod val="6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pt-PT"/>
          </a:defPPr>
          <a:lvl1pPr algn="l" rtl="0" fontAlgn="base">
            <a:spcBef>
              <a:spcPct val="0"/>
            </a:spcBef>
            <a:spcAft>
              <a:spcPct val="0"/>
            </a:spcAft>
            <a:defRPr sz="1200" b="1" kern="1200">
              <a:solidFill>
                <a:schemeClr val="lt1"/>
              </a:solidFill>
              <a:latin typeface="+mn-lt"/>
              <a:ea typeface="+mn-ea"/>
              <a:cs typeface="+mn-cs"/>
            </a:defRPr>
          </a:lvl1pPr>
          <a:lvl2pPr marL="389626" algn="l" rtl="0" fontAlgn="base">
            <a:spcBef>
              <a:spcPct val="0"/>
            </a:spcBef>
            <a:spcAft>
              <a:spcPct val="0"/>
            </a:spcAft>
            <a:defRPr sz="1200" b="1" kern="1200">
              <a:solidFill>
                <a:schemeClr val="lt1"/>
              </a:solidFill>
              <a:latin typeface="+mn-lt"/>
              <a:ea typeface="+mn-ea"/>
              <a:cs typeface="+mn-cs"/>
            </a:defRPr>
          </a:lvl2pPr>
          <a:lvl3pPr marL="779252" algn="l" rtl="0" fontAlgn="base">
            <a:spcBef>
              <a:spcPct val="0"/>
            </a:spcBef>
            <a:spcAft>
              <a:spcPct val="0"/>
            </a:spcAft>
            <a:defRPr sz="1200" b="1" kern="1200">
              <a:solidFill>
                <a:schemeClr val="lt1"/>
              </a:solidFill>
              <a:latin typeface="+mn-lt"/>
              <a:ea typeface="+mn-ea"/>
              <a:cs typeface="+mn-cs"/>
            </a:defRPr>
          </a:lvl3pPr>
          <a:lvl4pPr marL="1168878" algn="l" rtl="0" fontAlgn="base">
            <a:spcBef>
              <a:spcPct val="0"/>
            </a:spcBef>
            <a:spcAft>
              <a:spcPct val="0"/>
            </a:spcAft>
            <a:defRPr sz="1200" b="1" kern="1200">
              <a:solidFill>
                <a:schemeClr val="lt1"/>
              </a:solidFill>
              <a:latin typeface="+mn-lt"/>
              <a:ea typeface="+mn-ea"/>
              <a:cs typeface="+mn-cs"/>
            </a:defRPr>
          </a:lvl4pPr>
          <a:lvl5pPr marL="1558503" algn="l" rtl="0" fontAlgn="base">
            <a:spcBef>
              <a:spcPct val="0"/>
            </a:spcBef>
            <a:spcAft>
              <a:spcPct val="0"/>
            </a:spcAft>
            <a:defRPr sz="1200" b="1" kern="1200">
              <a:solidFill>
                <a:schemeClr val="lt1"/>
              </a:solidFill>
              <a:latin typeface="+mn-lt"/>
              <a:ea typeface="+mn-ea"/>
              <a:cs typeface="+mn-cs"/>
            </a:defRPr>
          </a:lvl5pPr>
          <a:lvl6pPr marL="1948129" algn="l" defTabSz="779252" rtl="0" eaLnBrk="1" latinLnBrk="0" hangingPunct="1">
            <a:defRPr sz="1200" b="1" kern="1200">
              <a:solidFill>
                <a:schemeClr val="lt1"/>
              </a:solidFill>
              <a:latin typeface="+mn-lt"/>
              <a:ea typeface="+mn-ea"/>
              <a:cs typeface="+mn-cs"/>
            </a:defRPr>
          </a:lvl6pPr>
          <a:lvl7pPr marL="2337755" algn="l" defTabSz="779252" rtl="0" eaLnBrk="1" latinLnBrk="0" hangingPunct="1">
            <a:defRPr sz="1200" b="1" kern="1200">
              <a:solidFill>
                <a:schemeClr val="lt1"/>
              </a:solidFill>
              <a:latin typeface="+mn-lt"/>
              <a:ea typeface="+mn-ea"/>
              <a:cs typeface="+mn-cs"/>
            </a:defRPr>
          </a:lvl7pPr>
          <a:lvl8pPr marL="2727381" algn="l" defTabSz="779252" rtl="0" eaLnBrk="1" latinLnBrk="0" hangingPunct="1">
            <a:defRPr sz="1200" b="1" kern="1200">
              <a:solidFill>
                <a:schemeClr val="lt1"/>
              </a:solidFill>
              <a:latin typeface="+mn-lt"/>
              <a:ea typeface="+mn-ea"/>
              <a:cs typeface="+mn-cs"/>
            </a:defRPr>
          </a:lvl8pPr>
          <a:lvl9pPr marL="3117007" algn="l" defTabSz="779252" rtl="0" eaLnBrk="1" latinLnBrk="0" hangingPunct="1">
            <a:defRPr sz="1200" b="1" kern="1200">
              <a:solidFill>
                <a:schemeClr val="lt1"/>
              </a:solidFill>
              <a:latin typeface="+mn-lt"/>
              <a:ea typeface="+mn-ea"/>
              <a:cs typeface="+mn-cs"/>
            </a:defRPr>
          </a:lvl9pPr>
        </a:lstStyle>
        <a:p>
          <a:pPr algn="ctr"/>
          <a:r>
            <a:rPr lang="en-GB" sz="1200" b="1">
              <a:solidFill>
                <a:sysClr val="windowText" lastClr="000000"/>
              </a:solidFill>
              <a:latin typeface="FT Base" pitchFamily="2" charset="0"/>
            </a:rPr>
            <a:t>84% </a:t>
          </a:r>
          <a:r>
            <a:rPr lang="en-GB" sz="1200" b="0">
              <a:solidFill>
                <a:schemeClr val="tx1"/>
              </a:solidFill>
              <a:latin typeface="FT Base" pitchFamily="2" charset="0"/>
            </a:rPr>
            <a:t>Renewables</a:t>
          </a:r>
        </a:p>
      </xdr:txBody>
    </xdr:sp>
    <xdr:clientData/>
  </xdr:twoCellAnchor>
  <xdr:twoCellAnchor editAs="oneCell">
    <xdr:from>
      <xdr:col>64</xdr:col>
      <xdr:colOff>0</xdr:colOff>
      <xdr:row>24</xdr:row>
      <xdr:rowOff>0</xdr:rowOff>
    </xdr:from>
    <xdr:to>
      <xdr:col>84</xdr:col>
      <xdr:colOff>1944</xdr:colOff>
      <xdr:row>31</xdr:row>
      <xdr:rowOff>54934</xdr:rowOff>
    </xdr:to>
    <xdr:pic>
      <xdr:nvPicPr>
        <xdr:cNvPr id="9" name="Picture 8">
          <a:extLst>
            <a:ext uri="{FF2B5EF4-FFF2-40B4-BE49-F238E27FC236}">
              <a16:creationId xmlns:a16="http://schemas.microsoft.com/office/drawing/2014/main" id="{240013E0-5BE5-AE1C-133A-D8B838FD0AD0}"/>
            </a:ext>
          </a:extLst>
        </xdr:cNvPr>
        <xdr:cNvPicPr>
          <a:picLocks noChangeAspect="1"/>
        </xdr:cNvPicPr>
      </xdr:nvPicPr>
      <xdr:blipFill>
        <a:blip xmlns:r="http://schemas.openxmlformats.org/officeDocument/2006/relationships" r:embed="rId7"/>
        <a:stretch>
          <a:fillRect/>
        </a:stretch>
      </xdr:blipFill>
      <xdr:spPr>
        <a:xfrm>
          <a:off x="15941146" y="8837083"/>
          <a:ext cx="4840644" cy="2267909"/>
        </a:xfrm>
        <a:prstGeom prst="rect">
          <a:avLst/>
        </a:prstGeom>
      </xdr:spPr>
    </xdr:pic>
    <xdr:clientData/>
  </xdr:twoCellAnchor>
  <xdr:twoCellAnchor editAs="oneCell">
    <xdr:from>
      <xdr:col>70</xdr:col>
      <xdr:colOff>99608</xdr:colOff>
      <xdr:row>34</xdr:row>
      <xdr:rowOff>49804</xdr:rowOff>
    </xdr:from>
    <xdr:to>
      <xdr:col>89</xdr:col>
      <xdr:colOff>25983</xdr:colOff>
      <xdr:row>46</xdr:row>
      <xdr:rowOff>292448</xdr:rowOff>
    </xdr:to>
    <xdr:pic>
      <xdr:nvPicPr>
        <xdr:cNvPr id="5" name="Picture 4">
          <a:extLst>
            <a:ext uri="{FF2B5EF4-FFF2-40B4-BE49-F238E27FC236}">
              <a16:creationId xmlns:a16="http://schemas.microsoft.com/office/drawing/2014/main" id="{FA58CAB4-B277-B0A6-32E0-8196F630EEBB}"/>
            </a:ext>
          </a:extLst>
        </xdr:cNvPr>
        <xdr:cNvPicPr>
          <a:picLocks noChangeAspect="1"/>
        </xdr:cNvPicPr>
      </xdr:nvPicPr>
      <xdr:blipFill>
        <a:blip xmlns:r="http://schemas.openxmlformats.org/officeDocument/2006/relationships" r:embed="rId8"/>
        <a:stretch>
          <a:fillRect/>
        </a:stretch>
      </xdr:blipFill>
      <xdr:spPr>
        <a:xfrm>
          <a:off x="18340294" y="12189510"/>
          <a:ext cx="4657748" cy="4127350"/>
        </a:xfrm>
        <a:prstGeom prst="rect">
          <a:avLst/>
        </a:prstGeom>
      </xdr:spPr>
    </xdr:pic>
    <xdr:clientData/>
  </xdr:twoCellAnchor>
  <xdr:twoCellAnchor editAs="oneCell">
    <xdr:from>
      <xdr:col>116</xdr:col>
      <xdr:colOff>1</xdr:colOff>
      <xdr:row>31</xdr:row>
      <xdr:rowOff>99608</xdr:rowOff>
    </xdr:from>
    <xdr:to>
      <xdr:col>127</xdr:col>
      <xdr:colOff>174152</xdr:colOff>
      <xdr:row>44</xdr:row>
      <xdr:rowOff>1793</xdr:rowOff>
    </xdr:to>
    <xdr:pic>
      <xdr:nvPicPr>
        <xdr:cNvPr id="10" name="Picture 9">
          <a:extLst>
            <a:ext uri="{FF2B5EF4-FFF2-40B4-BE49-F238E27FC236}">
              <a16:creationId xmlns:a16="http://schemas.microsoft.com/office/drawing/2014/main" id="{96F88581-3A44-550E-7560-63333AEFB812}"/>
            </a:ext>
          </a:extLst>
        </xdr:cNvPr>
        <xdr:cNvPicPr>
          <a:picLocks noChangeAspect="1"/>
        </xdr:cNvPicPr>
      </xdr:nvPicPr>
      <xdr:blipFill>
        <a:blip xmlns:r="http://schemas.openxmlformats.org/officeDocument/2006/relationships" r:embed="rId9"/>
        <a:stretch>
          <a:fillRect/>
        </a:stretch>
      </xdr:blipFill>
      <xdr:spPr>
        <a:xfrm>
          <a:off x="30305687" y="11268137"/>
          <a:ext cx="2950720" cy="4096867"/>
        </a:xfrm>
        <a:prstGeom prst="rect">
          <a:avLst/>
        </a:prstGeom>
      </xdr:spPr>
    </xdr:pic>
    <xdr:clientData/>
  </xdr:twoCellAnchor>
  <xdr:twoCellAnchor editAs="oneCell">
    <xdr:from>
      <xdr:col>109</xdr:col>
      <xdr:colOff>37353</xdr:colOff>
      <xdr:row>11</xdr:row>
      <xdr:rowOff>112058</xdr:rowOff>
    </xdr:from>
    <xdr:to>
      <xdr:col>121</xdr:col>
      <xdr:colOff>216217</xdr:colOff>
      <xdr:row>22</xdr:row>
      <xdr:rowOff>221441</xdr:rowOff>
    </xdr:to>
    <xdr:pic>
      <xdr:nvPicPr>
        <xdr:cNvPr id="11" name="Picture 10">
          <a:extLst>
            <a:ext uri="{FF2B5EF4-FFF2-40B4-BE49-F238E27FC236}">
              <a16:creationId xmlns:a16="http://schemas.microsoft.com/office/drawing/2014/main" id="{5A5D53DF-7043-2B8C-FECC-6A974A304C9D}"/>
            </a:ext>
          </a:extLst>
        </xdr:cNvPr>
        <xdr:cNvPicPr>
          <a:picLocks noChangeAspect="1"/>
        </xdr:cNvPicPr>
      </xdr:nvPicPr>
      <xdr:blipFill>
        <a:blip xmlns:r="http://schemas.openxmlformats.org/officeDocument/2006/relationships" r:embed="rId10"/>
        <a:stretch>
          <a:fillRect/>
        </a:stretch>
      </xdr:blipFill>
      <xdr:spPr>
        <a:xfrm>
          <a:off x="28487843" y="4806078"/>
          <a:ext cx="3316511" cy="3664014"/>
        </a:xfrm>
        <a:prstGeom prst="rect">
          <a:avLst/>
        </a:prstGeom>
      </xdr:spPr>
    </xdr:pic>
    <xdr:clientData/>
  </xdr:twoCellAnchor>
  <xdr:twoCellAnchor editAs="oneCell">
    <xdr:from>
      <xdr:col>121</xdr:col>
      <xdr:colOff>99607</xdr:colOff>
      <xdr:row>11</xdr:row>
      <xdr:rowOff>136960</xdr:rowOff>
    </xdr:from>
    <xdr:to>
      <xdr:col>132</xdr:col>
      <xdr:colOff>188</xdr:colOff>
      <xdr:row>24</xdr:row>
      <xdr:rowOff>269256</xdr:rowOff>
    </xdr:to>
    <xdr:pic>
      <xdr:nvPicPr>
        <xdr:cNvPr id="12" name="Picture 11">
          <a:extLst>
            <a:ext uri="{FF2B5EF4-FFF2-40B4-BE49-F238E27FC236}">
              <a16:creationId xmlns:a16="http://schemas.microsoft.com/office/drawing/2014/main" id="{8D465679-9D14-9CFD-7A6E-06916FEA1BB0}"/>
            </a:ext>
          </a:extLst>
        </xdr:cNvPr>
        <xdr:cNvPicPr>
          <a:picLocks noChangeAspect="1"/>
        </xdr:cNvPicPr>
      </xdr:nvPicPr>
      <xdr:blipFill>
        <a:blip xmlns:r="http://schemas.openxmlformats.org/officeDocument/2006/relationships" r:embed="rId11"/>
        <a:stretch>
          <a:fillRect/>
        </a:stretch>
      </xdr:blipFill>
      <xdr:spPr>
        <a:xfrm>
          <a:off x="31687744" y="4830980"/>
          <a:ext cx="2639797" cy="4340728"/>
        </a:xfrm>
        <a:prstGeom prst="rect">
          <a:avLst/>
        </a:prstGeom>
      </xdr:spPr>
    </xdr:pic>
    <xdr:clientData/>
  </xdr:twoCellAnchor>
  <xdr:twoCellAnchor>
    <xdr:from>
      <xdr:col>63</xdr:col>
      <xdr:colOff>169623</xdr:colOff>
      <xdr:row>8</xdr:row>
      <xdr:rowOff>195718</xdr:rowOff>
    </xdr:from>
    <xdr:to>
      <xdr:col>87</xdr:col>
      <xdr:colOff>101010</xdr:colOff>
      <xdr:row>22</xdr:row>
      <xdr:rowOff>299799</xdr:rowOff>
    </xdr:to>
    <xdr:graphicFrame macro="">
      <xdr:nvGraphicFramePr>
        <xdr:cNvPr id="13" name="Chart 8">
          <a:extLst>
            <a:ext uri="{FF2B5EF4-FFF2-40B4-BE49-F238E27FC236}">
              <a16:creationId xmlns:a16="http://schemas.microsoft.com/office/drawing/2014/main" id="{45ADCF44-BDBD-43E8-99E5-D782D24CD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29270</xdr:colOff>
      <xdr:row>6</xdr:row>
      <xdr:rowOff>111082</xdr:rowOff>
    </xdr:from>
    <xdr:to>
      <xdr:col>34</xdr:col>
      <xdr:colOff>218814</xdr:colOff>
      <xdr:row>37</xdr:row>
      <xdr:rowOff>100652</xdr:rowOff>
    </xdr:to>
    <xdr:sp macro="" textlink="">
      <xdr:nvSpPr>
        <xdr:cNvPr id="2" name="TextBox 34">
          <a:extLst>
            <a:ext uri="{FF2B5EF4-FFF2-40B4-BE49-F238E27FC236}">
              <a16:creationId xmlns:a16="http://schemas.microsoft.com/office/drawing/2014/main" id="{257FA830-07B8-45B7-ACBE-92B049FA05C8}"/>
            </a:ext>
          </a:extLst>
        </xdr:cNvPr>
        <xdr:cNvSpPr txBox="1">
          <a:spLocks noChangeArrowheads="1"/>
        </xdr:cNvSpPr>
      </xdr:nvSpPr>
      <xdr:spPr bwMode="auto">
        <a:xfrm>
          <a:off x="29270" y="1950842"/>
          <a:ext cx="8735948" cy="9736385"/>
        </a:xfrm>
        <a:prstGeom prst="rect">
          <a:avLst/>
        </a:prstGeom>
        <a:noFill/>
        <a:ln w="9525">
          <a:noFill/>
          <a:miter lim="800000"/>
          <a:headEnd/>
          <a:tailEnd/>
        </a:ln>
      </xdr:spPr>
      <xdr:txBody>
        <a:bodyPr vertOverflow="clip" wrap="square" lIns="72000" tIns="45720" rIns="36000" bIns="45720" anchor="t" upright="1"/>
        <a:lstStyle/>
        <a:p>
          <a:pPr marL="285750" lvl="1" indent="-285750" algn="just">
            <a:lnSpc>
              <a:spcPts val="2400"/>
            </a:lnSpc>
            <a:spcAft>
              <a:spcPts val="600"/>
            </a:spcAft>
            <a:buFont typeface="Arial" panose="020B0604020202020204" pitchFamily="34" charset="0"/>
            <a:buChar char="•"/>
          </a:pPr>
          <a:r>
            <a:rPr lang="en-US" sz="1300" b="1" i="0">
              <a:solidFill>
                <a:sysClr val="windowText" lastClr="000000"/>
              </a:solidFill>
              <a:effectLst/>
              <a:latin typeface="FT Base" pitchFamily="2" charset="0"/>
              <a:ea typeface="+mn-ea"/>
              <a:cs typeface="+mn-cs"/>
            </a:rPr>
            <a:t>EDP's renewables generation increased by 20% in 1H24 to 30.2 TWh, representing 98% of total electricity generation</a:t>
          </a:r>
          <a:r>
            <a:rPr lang="en-US" sz="1300" b="0" i="0" baseline="0">
              <a:solidFill>
                <a:sysClr val="windowText" lastClr="000000"/>
              </a:solidFill>
              <a:effectLst/>
              <a:latin typeface="FT Base" pitchFamily="2" charset="0"/>
              <a:ea typeface="+mn-ea"/>
              <a:cs typeface="+mn-cs"/>
            </a:rPr>
            <a:t> reflecting our ambition to be All Green by 2030.</a:t>
          </a:r>
          <a:endParaRPr lang="en-US" sz="1300" b="0" i="0">
            <a:solidFill>
              <a:sysClr val="windowText" lastClr="000000"/>
            </a:solidFill>
            <a:effectLst/>
            <a:latin typeface="FT Base" pitchFamily="2" charset="0"/>
            <a:ea typeface="+mn-ea"/>
            <a:cs typeface="+mn-cs"/>
          </a:endParaRPr>
        </a:p>
        <a:p>
          <a:pPr marL="285750" lvl="1" indent="-285750" algn="just">
            <a:lnSpc>
              <a:spcPts val="2400"/>
            </a:lnSpc>
            <a:spcAft>
              <a:spcPts val="600"/>
            </a:spcAft>
            <a:buFont typeface="Arial" panose="020B0604020202020204" pitchFamily="34" charset="0"/>
            <a:buChar char="•"/>
          </a:pPr>
          <a:r>
            <a:rPr lang="en-US" sz="1300" b="1" i="0">
              <a:solidFill>
                <a:sysClr val="windowText" lastClr="000000"/>
              </a:solidFill>
              <a:effectLst/>
              <a:latin typeface="FT Base" pitchFamily="2" charset="0"/>
              <a:ea typeface="+mn-ea"/>
              <a:cs typeface="+mn-cs"/>
            </a:rPr>
            <a:t>Hydro generation increased by 56% YoY to 11.2</a:t>
          </a:r>
          <a:r>
            <a:rPr lang="en-US" sz="1300" b="1" i="0" baseline="0">
              <a:solidFill>
                <a:srgbClr val="FF0000"/>
              </a:solidFill>
              <a:effectLst/>
              <a:latin typeface="FT Base" pitchFamily="2" charset="0"/>
              <a:ea typeface="+mn-ea"/>
              <a:cs typeface="+mn-cs"/>
            </a:rPr>
            <a:t> </a:t>
          </a:r>
          <a:r>
            <a:rPr lang="en-US" sz="1300" b="1" i="0">
              <a:solidFill>
                <a:sysClr val="windowText" lastClr="000000"/>
              </a:solidFill>
              <a:effectLst/>
              <a:latin typeface="FT Base" pitchFamily="2" charset="0"/>
              <a:ea typeface="+mn-ea"/>
              <a:cs typeface="+mn-cs"/>
            </a:rPr>
            <a:t>TWh, 2.7 TWh above expectations for the period in Iberia</a:t>
          </a:r>
          <a:r>
            <a:rPr lang="en-US" sz="1300" b="0" i="0">
              <a:solidFill>
                <a:sysClr val="windowText" lastClr="000000"/>
              </a:solidFill>
              <a:effectLst/>
              <a:latin typeface="FT Base" pitchFamily="2" charset="0"/>
              <a:ea typeface="+mn-ea"/>
              <a:cs typeface="+mn-cs"/>
            </a:rPr>
            <a:t>, supported by strong rainfall in 1H24 (hydro generation in Portugal 40% above historical average in 1H24 vs. 21% below avg. in 1H23). Hydro pumping generation rose +37% YoY to 980 GWh in 1H24, supported by increased hourly electricity price volatility. By the end of</a:t>
          </a:r>
          <a:r>
            <a:rPr lang="en-US" sz="1300" b="0" i="0" baseline="0">
              <a:solidFill>
                <a:sysClr val="windowText" lastClr="000000"/>
              </a:solidFill>
              <a:effectLst/>
              <a:latin typeface="FT Base" pitchFamily="2" charset="0"/>
              <a:ea typeface="+mn-ea"/>
              <a:cs typeface="+mn-cs"/>
            </a:rPr>
            <a:t> June</a:t>
          </a:r>
          <a:r>
            <a:rPr lang="en-US" sz="1300" b="0" i="0">
              <a:solidFill>
                <a:sysClr val="windowText" lastClr="000000"/>
              </a:solidFill>
              <a:effectLst/>
              <a:latin typeface="FT Base" pitchFamily="2" charset="0"/>
              <a:ea typeface="+mn-ea"/>
              <a:cs typeface="+mn-cs"/>
            </a:rPr>
            <a:t>, hydro reservoir levels in Portugal stood at 80%, in line with June</a:t>
          </a:r>
          <a:r>
            <a:rPr lang="en-US" sz="1300" b="0" i="0" baseline="0">
              <a:solidFill>
                <a:sysClr val="windowText" lastClr="000000"/>
              </a:solidFill>
              <a:effectLst/>
              <a:latin typeface="FT Base" pitchFamily="2" charset="0"/>
              <a:ea typeface="+mn-ea"/>
              <a:cs typeface="+mn-cs"/>
            </a:rPr>
            <a:t> 2023 and</a:t>
          </a:r>
          <a:r>
            <a:rPr lang="en-US" sz="1300" b="0" i="0">
              <a:solidFill>
                <a:sysClr val="windowText" lastClr="000000"/>
              </a:solidFill>
              <a:effectLst/>
              <a:latin typeface="FT Base" pitchFamily="2" charset="0"/>
              <a:ea typeface="+mn-ea"/>
              <a:cs typeface="+mn-cs"/>
            </a:rPr>
            <a:t> +14p.p. above historical average for this period. </a:t>
          </a:r>
        </a:p>
        <a:p>
          <a:pPr marL="285750" lvl="1" indent="-285750" algn="just">
            <a:lnSpc>
              <a:spcPts val="2400"/>
            </a:lnSpc>
            <a:spcAft>
              <a:spcPts val="600"/>
            </a:spcAft>
            <a:buFont typeface="Arial" panose="020B0604020202020204" pitchFamily="34" charset="0"/>
            <a:buChar char="•"/>
          </a:pPr>
          <a:r>
            <a:rPr lang="en-US" sz="1300" b="1" i="0">
              <a:solidFill>
                <a:sysClr val="windowText" lastClr="000000"/>
              </a:solidFill>
              <a:effectLst/>
              <a:latin typeface="FT Base" pitchFamily="2" charset="0"/>
              <a:ea typeface="+mn-ea"/>
              <a:cs typeface="+mn-cs"/>
            </a:rPr>
            <a:t>In the last 12 months, EDP</a:t>
          </a:r>
          <a:r>
            <a:rPr lang="en-US" sz="1300" b="1" i="0" baseline="0">
              <a:solidFill>
                <a:sysClr val="windowText" lastClr="000000"/>
              </a:solidFill>
              <a:effectLst/>
              <a:latin typeface="FT Base" pitchFamily="2" charset="0"/>
              <a:ea typeface="+mn-ea"/>
              <a:cs typeface="+mn-cs"/>
            </a:rPr>
            <a:t> </a:t>
          </a:r>
          <a:r>
            <a:rPr lang="en-US" sz="1300" b="1" i="0">
              <a:solidFill>
                <a:sysClr val="windowText" lastClr="000000"/>
              </a:solidFill>
              <a:effectLst/>
              <a:latin typeface="FT Base" pitchFamily="2" charset="0"/>
              <a:ea typeface="+mn-ea"/>
              <a:cs typeface="+mn-cs"/>
            </a:rPr>
            <a:t>added +3.1</a:t>
          </a:r>
          <a:r>
            <a:rPr lang="en-US" sz="1300" b="1" i="0" baseline="0">
              <a:solidFill>
                <a:sysClr val="windowText" lastClr="000000"/>
              </a:solidFill>
              <a:effectLst/>
              <a:latin typeface="FT Base" pitchFamily="2" charset="0"/>
              <a:ea typeface="+mn-ea"/>
              <a:cs typeface="+mn-cs"/>
            </a:rPr>
            <a:t> </a:t>
          </a:r>
          <a:r>
            <a:rPr lang="en-US" sz="1300" b="1" i="0">
              <a:solidFill>
                <a:sysClr val="windowText" lastClr="000000"/>
              </a:solidFill>
              <a:effectLst/>
              <a:latin typeface="FT Base" pitchFamily="2" charset="0"/>
              <a:ea typeface="+mn-ea"/>
              <a:cs typeface="+mn-cs"/>
            </a:rPr>
            <a:t>GW of wind and solar capacity,</a:t>
          </a:r>
          <a:r>
            <a:rPr lang="en-US" sz="1300" b="1" i="0" baseline="0">
              <a:solidFill>
                <a:sysClr val="windowText" lastClr="000000"/>
              </a:solidFill>
              <a:effectLst/>
              <a:latin typeface="FT Base" pitchFamily="2" charset="0"/>
              <a:ea typeface="+mn-ea"/>
              <a:cs typeface="+mn-cs"/>
            </a:rPr>
            <a:t> reaching </a:t>
          </a:r>
          <a:r>
            <a:rPr lang="en-US" sz="1300" b="1" i="0">
              <a:solidFill>
                <a:sysClr val="windowText" lastClr="000000"/>
              </a:solidFill>
              <a:effectLst/>
              <a:latin typeface="FT Base" pitchFamily="2" charset="0"/>
              <a:ea typeface="+mn-ea"/>
              <a:cs typeface="+mn-cs"/>
            </a:rPr>
            <a:t>a Wind and Solar installed capacity of</a:t>
          </a:r>
          <a:r>
            <a:rPr lang="en-US" sz="1300" b="1" i="0">
              <a:solidFill>
                <a:srgbClr val="FF0000"/>
              </a:solidFill>
              <a:effectLst/>
              <a:latin typeface="FT Base" pitchFamily="2" charset="0"/>
              <a:ea typeface="+mn-ea"/>
              <a:cs typeface="+mn-cs"/>
            </a:rPr>
            <a:t>  </a:t>
          </a:r>
          <a:r>
            <a:rPr lang="en-US" sz="1300" b="1" i="0">
              <a:solidFill>
                <a:sysClr val="windowText" lastClr="000000"/>
              </a:solidFill>
              <a:effectLst/>
              <a:latin typeface="FT Base" pitchFamily="2" charset="0"/>
              <a:ea typeface="+mn-ea"/>
              <a:cs typeface="+mn-cs"/>
            </a:rPr>
            <a:t>17.1 GW (EBITDA + Equity) </a:t>
          </a:r>
          <a:r>
            <a:rPr lang="en-US" sz="1300" b="0" i="0">
              <a:solidFill>
                <a:sysClr val="windowText" lastClr="000000"/>
              </a:solidFill>
              <a:effectLst/>
              <a:latin typeface="FT Base" pitchFamily="2" charset="0"/>
              <a:ea typeface="+mn-ea"/>
              <a:cs typeface="+mn-cs"/>
            </a:rPr>
            <a:t>in June 2024, </a:t>
          </a:r>
          <a:r>
            <a:rPr lang="en-US" sz="1300" b="1" i="0">
              <a:solidFill>
                <a:sysClr val="windowText" lastClr="000000"/>
              </a:solidFill>
              <a:effectLst/>
              <a:latin typeface="FT Base" pitchFamily="2" charset="0"/>
              <a:ea typeface="+mn-ea"/>
              <a:cs typeface="+mn-cs"/>
            </a:rPr>
            <a:t>an increase of +11% or +1.7 GW YoY. </a:t>
          </a:r>
          <a:r>
            <a:rPr lang="en-US" sz="1300" b="0" i="0">
              <a:solidFill>
                <a:sysClr val="windowText" lastClr="000000"/>
              </a:solidFill>
              <a:effectLst/>
              <a:latin typeface="FT Base" pitchFamily="2" charset="0"/>
              <a:ea typeface="+mn-ea"/>
              <a:cs typeface="+mn-cs"/>
            </a:rPr>
            <a:t>In</a:t>
          </a:r>
          <a:r>
            <a:rPr lang="en-US" sz="1300" b="0" i="0">
              <a:solidFill>
                <a:srgbClr val="FF0000"/>
              </a:solidFill>
              <a:effectLst/>
              <a:latin typeface="FT Base" pitchFamily="2" charset="0"/>
              <a:ea typeface="+mn-ea"/>
              <a:cs typeface="+mn-cs"/>
            </a:rPr>
            <a:t> </a:t>
          </a:r>
          <a:r>
            <a:rPr lang="en-US" sz="1300" b="0" i="0">
              <a:solidFill>
                <a:sysClr val="windowText" lastClr="000000"/>
              </a:solidFill>
              <a:effectLst/>
              <a:latin typeface="FT Base" pitchFamily="2" charset="0"/>
              <a:ea typeface="+mn-ea"/>
              <a:cs typeface="+mn-cs"/>
            </a:rPr>
            <a:t>2Q24 we agreed an asset rotation for a wind portfolio in Italy, a transaction that will contribute with asset rotation gains in 2Q24. Installed capacity of solar DG amounted to 33% of total solar installed capacity.  </a:t>
          </a:r>
        </a:p>
        <a:p>
          <a:pPr marL="285750" lvl="1" indent="-285750" algn="just">
            <a:lnSpc>
              <a:spcPts val="2400"/>
            </a:lnSpc>
            <a:spcAft>
              <a:spcPts val="600"/>
            </a:spcAft>
            <a:buFont typeface="Arial" panose="020B0604020202020204" pitchFamily="34" charset="0"/>
            <a:buChar char="•"/>
          </a:pPr>
          <a:r>
            <a:rPr lang="en-US" sz="1300" b="1" i="0">
              <a:solidFill>
                <a:sysClr val="windowText" lastClr="000000"/>
              </a:solidFill>
              <a:effectLst/>
              <a:latin typeface="FT Base" pitchFamily="2" charset="0"/>
              <a:ea typeface="+mn-ea"/>
              <a:cs typeface="+mn-cs"/>
            </a:rPr>
            <a:t>Wind and Solar generation increased 5%, </a:t>
          </a:r>
          <a:r>
            <a:rPr lang="en-US" sz="1300" b="0" i="0">
              <a:effectLst/>
              <a:latin typeface="FT Base" pitchFamily="2" charset="0"/>
              <a:ea typeface="+mn-ea"/>
              <a:cs typeface="+mn-cs"/>
            </a:rPr>
            <a:t>supported by 69% YoY increase of solar generation, following the strong growth of installed capacity, and stable wind generation, as the recovery of wind resourses in US and Europe was offset by weak wind resources in Brazil in 1H24 and the 3 wind asset rotation transations closed in 2H23.</a:t>
          </a:r>
          <a:endParaRPr lang="en-GB" sz="1300">
            <a:effectLst/>
            <a:latin typeface="FT Base" pitchFamily="2" charset="0"/>
          </a:endParaRPr>
        </a:p>
        <a:p>
          <a:pPr marL="285750" marR="0" lvl="1" indent="-285750" algn="just" defTabSz="914400" eaLnBrk="1" fontAlgn="auto" latinLnBrk="0" hangingPunct="1">
            <a:lnSpc>
              <a:spcPts val="2400"/>
            </a:lnSpc>
            <a:spcBef>
              <a:spcPts val="0"/>
            </a:spcBef>
            <a:spcAft>
              <a:spcPts val="600"/>
            </a:spcAft>
            <a:buClrTx/>
            <a:buSzTx/>
            <a:buFont typeface="Arial" panose="020B0604020202020204" pitchFamily="34" charset="0"/>
            <a:buChar char="•"/>
            <a:tabLst/>
            <a:defRPr/>
          </a:pPr>
          <a:r>
            <a:rPr lang="en-US" sz="1300" b="0" baseline="0">
              <a:solidFill>
                <a:sysClr val="windowText" lastClr="000000"/>
              </a:solidFill>
              <a:effectLst/>
              <a:latin typeface="FT Base" pitchFamily="2" charset="0"/>
              <a:ea typeface="+mn-ea"/>
              <a:cs typeface="+mn-cs"/>
            </a:rPr>
            <a:t>In 2Q24, our</a:t>
          </a:r>
          <a:r>
            <a:rPr lang="en-US" sz="1300" b="1" baseline="0">
              <a:solidFill>
                <a:sysClr val="windowText" lastClr="000000"/>
              </a:solidFill>
              <a:effectLst/>
              <a:latin typeface="FT Base" pitchFamily="2" charset="0"/>
              <a:ea typeface="+mn-ea"/>
              <a:cs typeface="+mn-cs"/>
            </a:rPr>
            <a:t> integrated client solutions and energy management activity benefited from our strong hydro generation volumes and </a:t>
          </a:r>
          <a:r>
            <a:rPr lang="en-US" sz="1300" b="1">
              <a:solidFill>
                <a:sysClr val="windowText" lastClr="000000"/>
              </a:solidFill>
              <a:effectLst/>
              <a:latin typeface="FT Base" pitchFamily="2" charset="0"/>
              <a:ea typeface="+mn-ea"/>
              <a:cs typeface="+mn-cs"/>
            </a:rPr>
            <a:t> significant decline of gas sourcing costs,</a:t>
          </a:r>
          <a:r>
            <a:rPr lang="en-US" sz="1300" b="0">
              <a:solidFill>
                <a:sysClr val="windowText" lastClr="000000"/>
              </a:solidFill>
              <a:effectLst/>
              <a:latin typeface="FT Base" pitchFamily="2" charset="0"/>
              <a:ea typeface="+mn-ea"/>
              <a:cs typeface="+mn-cs"/>
            </a:rPr>
            <a:t> in a context of low average electricity spot</a:t>
          </a:r>
          <a:r>
            <a:rPr lang="en-US" sz="1300" b="0" baseline="0">
              <a:solidFill>
                <a:sysClr val="windowText" lastClr="000000"/>
              </a:solidFill>
              <a:effectLst/>
              <a:latin typeface="FT Base" pitchFamily="2" charset="0"/>
              <a:ea typeface="+mn-ea"/>
              <a:cs typeface="+mn-cs"/>
            </a:rPr>
            <a:t> price in Iberia.</a:t>
          </a:r>
          <a:endParaRPr lang="en-US" sz="1300" b="0">
            <a:solidFill>
              <a:sysClr val="windowText" lastClr="000000"/>
            </a:solidFill>
            <a:effectLst/>
            <a:latin typeface="FT Base" pitchFamily="2" charset="0"/>
            <a:ea typeface="+mn-ea"/>
            <a:cs typeface="+mn-cs"/>
          </a:endParaRPr>
        </a:p>
        <a:p>
          <a:pPr marL="285750" marR="0" lvl="1" indent="-285750" algn="just" defTabSz="914400" eaLnBrk="1" fontAlgn="auto" latinLnBrk="0" hangingPunct="1">
            <a:lnSpc>
              <a:spcPts val="2400"/>
            </a:lnSpc>
            <a:spcBef>
              <a:spcPts val="0"/>
            </a:spcBef>
            <a:spcAft>
              <a:spcPts val="600"/>
            </a:spcAft>
            <a:buClrTx/>
            <a:buSzTx/>
            <a:buFont typeface="Arial" panose="020B0604020202020204" pitchFamily="34" charset="0"/>
            <a:buChar char="•"/>
            <a:tabLst/>
            <a:defRPr/>
          </a:pPr>
          <a:r>
            <a:rPr lang="en-US" sz="1300" b="1" i="0">
              <a:solidFill>
                <a:sysClr val="windowText" lastClr="000000"/>
              </a:solidFill>
              <a:effectLst/>
              <a:latin typeface="FT Base" pitchFamily="2" charset="0"/>
              <a:ea typeface="+mn-ea"/>
              <a:cs typeface="+mn-cs"/>
            </a:rPr>
            <a:t>Thermal generation fell by 83% YoY,</a:t>
          </a:r>
          <a:r>
            <a:rPr lang="en-US" sz="1300" b="0" i="0">
              <a:solidFill>
                <a:sysClr val="windowText" lastClr="000000"/>
              </a:solidFill>
              <a:effectLst/>
              <a:latin typeface="FT Base" pitchFamily="2" charset="0"/>
              <a:ea typeface="+mn-ea"/>
              <a:cs typeface="+mn-cs"/>
            </a:rPr>
            <a:t> -</a:t>
          </a:r>
          <a:r>
            <a:rPr lang="en-US" sz="1300" b="1" i="0">
              <a:solidFill>
                <a:sysClr val="windowText" lastClr="000000"/>
              </a:solidFill>
              <a:effectLst/>
              <a:latin typeface="FT Base" pitchFamily="2" charset="0"/>
              <a:ea typeface="+mn-ea"/>
              <a:cs typeface="+mn-cs"/>
            </a:rPr>
            <a:t>98% in coal and -72%</a:t>
          </a:r>
          <a:r>
            <a:rPr lang="en-US" sz="1300" b="1" i="0" baseline="0">
              <a:solidFill>
                <a:sysClr val="windowText" lastClr="000000"/>
              </a:solidFill>
              <a:effectLst/>
              <a:latin typeface="FT Base" pitchFamily="2" charset="0"/>
              <a:ea typeface="+mn-ea"/>
              <a:cs typeface="+mn-cs"/>
            </a:rPr>
            <a:t> YoY in gas</a:t>
          </a:r>
          <a:r>
            <a:rPr lang="en-US" sz="1300" b="1" i="0">
              <a:solidFill>
                <a:sysClr val="windowText" lastClr="000000"/>
              </a:solidFill>
              <a:effectLst/>
              <a:latin typeface="FT Base" pitchFamily="2" charset="0"/>
              <a:ea typeface="+mn-ea"/>
              <a:cs typeface="+mn-cs"/>
            </a:rPr>
            <a:t>, </a:t>
          </a:r>
          <a:r>
            <a:rPr lang="en-US" sz="1300" b="0" i="0">
              <a:solidFill>
                <a:sysClr val="windowText" lastClr="000000"/>
              </a:solidFill>
              <a:effectLst/>
              <a:latin typeface="FT Base" pitchFamily="2" charset="0"/>
              <a:ea typeface="+mn-ea"/>
              <a:cs typeface="+mn-cs"/>
            </a:rPr>
            <a:t>due to </a:t>
          </a:r>
          <a:r>
            <a:rPr lang="en-US" sz="1300" b="0" i="0" baseline="0">
              <a:effectLst/>
              <a:latin typeface="FT Base" pitchFamily="2" charset="0"/>
              <a:ea typeface="+mn-ea"/>
              <a:cs typeface="+mn-cs"/>
            </a:rPr>
            <a:t>the </a:t>
          </a:r>
          <a:r>
            <a:rPr lang="en-US" sz="1300" b="0" i="0">
              <a:effectLst/>
              <a:latin typeface="FT Base" pitchFamily="2" charset="0"/>
              <a:ea typeface="+mn-ea"/>
              <a:cs typeface="+mn-cs"/>
            </a:rPr>
            <a:t>lower thermal capacity load factors in Iberia and supported by</a:t>
          </a:r>
          <a:r>
            <a:rPr lang="en-US" sz="1300" b="0" i="0">
              <a:solidFill>
                <a:sysClr val="windowText" lastClr="000000"/>
              </a:solidFill>
              <a:effectLst/>
              <a:latin typeface="FT Base" pitchFamily="2" charset="0"/>
              <a:ea typeface="+mn-ea"/>
              <a:cs typeface="+mn-cs"/>
            </a:rPr>
            <a:t> the disposal of 80% of Pecém coal plant in Brazil and 50/50 JV at Aboño coal plant in Spain (-1.6GW)</a:t>
          </a:r>
          <a:r>
            <a:rPr lang="en-US" sz="1300" b="0" i="0" baseline="0">
              <a:solidFill>
                <a:sysClr val="windowText" lastClr="000000"/>
              </a:solidFill>
              <a:effectLst/>
              <a:latin typeface="FT Base" pitchFamily="2" charset="0"/>
              <a:ea typeface="+mn-ea"/>
              <a:cs typeface="+mn-cs"/>
            </a:rPr>
            <a:t>,</a:t>
          </a:r>
          <a:r>
            <a:rPr lang="en-US" sz="1100" b="0" i="0">
              <a:effectLst/>
              <a:latin typeface="+mn-lt"/>
              <a:ea typeface="+mn-ea"/>
              <a:cs typeface="+mn-cs"/>
            </a:rPr>
            <a:t> </a:t>
          </a:r>
          <a:r>
            <a:rPr lang="en-US" sz="1300" b="0" i="0">
              <a:effectLst/>
              <a:latin typeface="FT Base" pitchFamily="2" charset="0"/>
              <a:ea typeface="+mn-ea"/>
              <a:cs typeface="+mn-cs"/>
            </a:rPr>
            <a:t>reflecting our commitment to be coal free by 2025</a:t>
          </a:r>
          <a:r>
            <a:rPr lang="en-US" sz="1300" b="0" i="0">
              <a:solidFill>
                <a:sysClr val="windowText" lastClr="000000"/>
              </a:solidFill>
              <a:effectLst/>
              <a:latin typeface="FT Base" pitchFamily="2" charset="0"/>
              <a:ea typeface="+mn-ea"/>
              <a:cs typeface="+mn-cs"/>
            </a:rPr>
            <a:t>.  </a:t>
          </a:r>
        </a:p>
        <a:p>
          <a:pPr marL="285750" lvl="1" indent="-285750" algn="just">
            <a:lnSpc>
              <a:spcPts val="2400"/>
            </a:lnSpc>
            <a:spcAft>
              <a:spcPts val="600"/>
            </a:spcAft>
            <a:buFont typeface="Arial" panose="020B0604020202020204" pitchFamily="34" charset="0"/>
            <a:buChar char="•"/>
          </a:pPr>
          <a:r>
            <a:rPr lang="en-US" sz="1300" b="1" i="0">
              <a:solidFill>
                <a:sysClr val="windowText" lastClr="000000"/>
              </a:solidFill>
              <a:effectLst/>
              <a:latin typeface="FT Base" pitchFamily="2" charset="0"/>
              <a:ea typeface="+mn-ea"/>
              <a:cs typeface="+mn-cs"/>
            </a:rPr>
            <a:t>In the supply business, in Iberia, electricity volume sold decreased 9% YoY</a:t>
          </a:r>
          <a:r>
            <a:rPr lang="en-US" sz="1300" b="0" i="0">
              <a:solidFill>
                <a:sysClr val="windowText" lastClr="000000"/>
              </a:solidFill>
              <a:effectLst/>
              <a:latin typeface="FT Base" pitchFamily="2" charset="0"/>
              <a:ea typeface="+mn-ea"/>
              <a:cs typeface="+mn-cs"/>
            </a:rPr>
            <a:t>, reflecting mainly the decrease of volumes sold to business clients in Spain. On gas, volumes sold decreased 11% YoY.  </a:t>
          </a:r>
        </a:p>
        <a:p>
          <a:pPr marL="285750" lvl="1" indent="-285750" algn="just">
            <a:lnSpc>
              <a:spcPts val="2400"/>
            </a:lnSpc>
            <a:spcAft>
              <a:spcPts val="600"/>
            </a:spcAft>
            <a:buFont typeface="Arial" panose="020B0604020202020204" pitchFamily="34" charset="0"/>
            <a:buChar char="•"/>
          </a:pPr>
          <a:r>
            <a:rPr lang="en-US" sz="1300" b="1" i="0">
              <a:solidFill>
                <a:sysClr val="windowText" lastClr="000000"/>
              </a:solidFill>
              <a:effectLst/>
              <a:latin typeface="FT Base" pitchFamily="2" charset="0"/>
              <a:ea typeface="+mn-ea"/>
              <a:cs typeface="+mn-cs"/>
            </a:rPr>
            <a:t>In Brazil, electricity distributed increased by 9% YoY, </a:t>
          </a:r>
          <a:r>
            <a:rPr lang="en-US" sz="1300" b="0" i="0">
              <a:solidFill>
                <a:sysClr val="windowText" lastClr="000000"/>
              </a:solidFill>
              <a:effectLst/>
              <a:latin typeface="FT Base" pitchFamily="2" charset="0"/>
              <a:ea typeface="+mn-ea"/>
              <a:cs typeface="+mn-cs"/>
            </a:rPr>
            <a:t>driven by the</a:t>
          </a:r>
          <a:r>
            <a:rPr lang="en-US" sz="1300" b="0" i="0" baseline="0">
              <a:solidFill>
                <a:sysClr val="windowText" lastClr="000000"/>
              </a:solidFill>
              <a:effectLst/>
              <a:latin typeface="FT Base" pitchFamily="2" charset="0"/>
              <a:ea typeface="+mn-ea"/>
              <a:cs typeface="+mn-cs"/>
            </a:rPr>
            <a:t> high temperatures </a:t>
          </a:r>
          <a:r>
            <a:rPr lang="en-US" sz="1300" b="0" i="0">
              <a:solidFill>
                <a:sysClr val="windowText" lastClr="000000"/>
              </a:solidFill>
              <a:effectLst/>
              <a:latin typeface="FT Base" pitchFamily="2" charset="0"/>
              <a:ea typeface="+mn-ea"/>
              <a:cs typeface="+mn-cs"/>
            </a:rPr>
            <a:t>and the number of customers connected increased by 2% YoY. Furthermore, in 2Q24 EDP won</a:t>
          </a:r>
          <a:r>
            <a:rPr lang="en-US" sz="1300" b="0" i="0" baseline="0">
              <a:solidFill>
                <a:sysClr val="windowText" lastClr="000000"/>
              </a:solidFill>
              <a:effectLst/>
              <a:latin typeface="FT Base" pitchFamily="2" charset="0"/>
              <a:ea typeface="+mn-ea"/>
              <a:cs typeface="+mn-cs"/>
            </a:rPr>
            <a:t> an auction for the construction and operation of</a:t>
          </a:r>
          <a:r>
            <a:rPr lang="en-US" sz="1300" b="0" i="0">
              <a:solidFill>
                <a:sysClr val="windowText" lastClr="000000"/>
              </a:solidFill>
              <a:effectLst/>
              <a:latin typeface="FT Base" pitchFamily="2" charset="0"/>
              <a:ea typeface="+mn-ea"/>
              <a:cs typeface="+mn-cs"/>
            </a:rPr>
            <a:t> 3 transmission lines of electricity in Brazil, with a total</a:t>
          </a:r>
          <a:r>
            <a:rPr lang="en-US" sz="1300" b="0" i="0" baseline="0">
              <a:solidFill>
                <a:sysClr val="windowText" lastClr="000000"/>
              </a:solidFill>
              <a:effectLst/>
              <a:latin typeface="FT Base" pitchFamily="2" charset="0"/>
              <a:ea typeface="+mn-ea"/>
              <a:cs typeface="+mn-cs"/>
            </a:rPr>
            <a:t> </a:t>
          </a:r>
          <a:r>
            <a:rPr lang="en-US" sz="1300" b="0" i="0">
              <a:solidFill>
                <a:sysClr val="windowText" lastClr="000000"/>
              </a:solidFill>
              <a:effectLst/>
              <a:latin typeface="FT Base" pitchFamily="2" charset="0"/>
              <a:ea typeface="+mn-ea"/>
              <a:cs typeface="+mn-cs"/>
            </a:rPr>
            <a:t>length of 1,388 km. </a:t>
          </a:r>
          <a:r>
            <a:rPr lang="en-US" sz="1300" b="1" i="0">
              <a:solidFill>
                <a:sysClr val="windowText" lastClr="000000"/>
              </a:solidFill>
              <a:effectLst/>
              <a:latin typeface="FT Base" pitchFamily="2" charset="0"/>
              <a:ea typeface="+mn-ea"/>
              <a:cs typeface="+mn-cs"/>
            </a:rPr>
            <a:t>In electricity distribution in Iberia</a:t>
          </a:r>
          <a:r>
            <a:rPr lang="en-US" sz="1300" b="0" i="0">
              <a:solidFill>
                <a:sysClr val="windowText" lastClr="000000"/>
              </a:solidFill>
              <a:effectLst/>
              <a:latin typeface="FT Base" pitchFamily="2" charset="0"/>
              <a:ea typeface="+mn-ea"/>
              <a:cs typeface="+mn-cs"/>
            </a:rPr>
            <a:t>, electricity distributed</a:t>
          </a:r>
          <a:r>
            <a:rPr lang="en-US" sz="1300" b="0" i="0" baseline="0">
              <a:solidFill>
                <a:sysClr val="windowText" lastClr="000000"/>
              </a:solidFill>
              <a:effectLst/>
              <a:latin typeface="FT Base" pitchFamily="2" charset="0"/>
              <a:ea typeface="+mn-ea"/>
              <a:cs typeface="+mn-cs"/>
            </a:rPr>
            <a:t> increased by 2% YoY and </a:t>
          </a:r>
          <a:r>
            <a:rPr lang="en-US" sz="1300" b="0" i="0">
              <a:solidFill>
                <a:sysClr val="windowText" lastClr="000000"/>
              </a:solidFill>
              <a:effectLst/>
              <a:latin typeface="FT Base" pitchFamily="2" charset="0"/>
              <a:ea typeface="+mn-ea"/>
              <a:cs typeface="+mn-cs"/>
            </a:rPr>
            <a:t>customers connected increased by 1% YoY. </a:t>
          </a:r>
          <a:endParaRPr lang="en-US" sz="1300" b="1" spc="50">
            <a:solidFill>
              <a:sysClr val="windowText" lastClr="000000"/>
            </a:solidFill>
            <a:effectLst/>
            <a:latin typeface="FT Base" pitchFamily="2" charset="0"/>
            <a:ea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GC\Administracao\Apoio%20-%20CGC%20-%20Jos&#233;%20Maria\Relat&#243;rios\Relat&#243;rios%20Gerenciais\Relat%2010%20Out\Relat%20VitorJorge%209Set03\auxiliar_ajuste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03"/>
      <sheetName val="abr03"/>
      <sheetName val="mai03"/>
      <sheetName val="jun03"/>
      <sheetName val="jul03"/>
      <sheetName val="ago03"/>
      <sheetName val="set03"/>
      <sheetName val="out03"/>
      <sheetName val="nov03"/>
      <sheetName val="dez03"/>
      <sheetName val="#REF"/>
      <sheetName val="auxiliar_ajusteIP"/>
      <sheetName val="AV_NVin"/>
      <sheetName val="receita 6M"/>
      <sheetName val="receita 9M"/>
      <sheetName val="Lookup (DimCurrency)"/>
      <sheetName val="Lookup (DimFlowDescription)"/>
      <sheetName val="receita_6M"/>
      <sheetName val="receita_9M"/>
      <sheetName val="receita_6M1"/>
      <sheetName val="receita_9M1"/>
      <sheetName val="receita_6M2"/>
      <sheetName val="receita_9M2"/>
      <sheetName val="receita_6M3"/>
      <sheetName val="receita_9M3"/>
      <sheetName val="receita_6M4"/>
      <sheetName val="receita_9M4"/>
      <sheetName val="Lookup_(DimCurrency)"/>
      <sheetName val="Lookup_(DimFlowDescription)"/>
      <sheetName val="receita_6M5"/>
      <sheetName val="receita_9M5"/>
      <sheetName val="Lookup_(DimCurrency)1"/>
      <sheetName val="Lookup_(DimFlowDescription)1"/>
      <sheetName val="receita_6M6"/>
      <sheetName val="receita_9M6"/>
      <sheetName val="Lookup_(DimCurrency)2"/>
      <sheetName val="Lookup_(DimFlowDescription)2"/>
      <sheetName val="Info"/>
      <sheetName val="Opções para menus"/>
      <sheetName val="Vento details"/>
      <sheetName val="Finance_Inputs"/>
      <sheetName val="LISTAS - ESCONDER"/>
      <sheetName val="03_Contract Typologies"/>
      <sheetName val="10_Rental Object Type"/>
      <sheetName val="09_Yes or No"/>
      <sheetName val="11_Periodicity"/>
      <sheetName val="07_Rent Rule"/>
      <sheetName val="08_Companies"/>
      <sheetName val="06_Condition"/>
      <sheetName val="13_Calculation Formula"/>
      <sheetName val="12_Payment method"/>
      <sheetName val="02_B.Partner Roles"/>
      <sheetName val="04_Usage Types"/>
      <sheetName val="14_Objective condition"/>
      <sheetName val="Balanço"/>
      <sheetName val="receita_6M7"/>
      <sheetName val="receita_9M7"/>
      <sheetName val="Lookup_(DimCurrency)3"/>
      <sheetName val="Lookup_(DimFlowDescription)3"/>
      <sheetName val="Opções_para_menus"/>
      <sheetName val="Vento_details"/>
      <sheetName val="LISTAS_-_ESCONDER"/>
      <sheetName val="03_Contract_Typologies"/>
      <sheetName val="10_Rental_Object_Type"/>
      <sheetName val="09_Yes_or_No"/>
      <sheetName val="07_Rent_Rule"/>
      <sheetName val="13_Calculation_Formula"/>
      <sheetName val="12_Payment_method"/>
      <sheetName val="02_B_Partner_Roles"/>
      <sheetName val="04_Usage_Types"/>
      <sheetName val="14_Objective_condition"/>
      <sheetName val="receita_6M8"/>
      <sheetName val="receita_9M8"/>
      <sheetName val="Lookup_(DimCurrency)4"/>
      <sheetName val="Lookup_(DimFlowDescription)4"/>
      <sheetName val="Opções_para_menus1"/>
      <sheetName val="Vento_details1"/>
      <sheetName val="LISTAS_-_ESCONDER1"/>
      <sheetName val="03_Contract_Typologies1"/>
      <sheetName val="10_Rental_Object_Type1"/>
      <sheetName val="09_Yes_or_No1"/>
      <sheetName val="07_Rent_Rule1"/>
      <sheetName val="13_Calculation_Formula1"/>
      <sheetName val="12_Payment_method1"/>
      <sheetName val="02_B_Partner_Roles1"/>
      <sheetName val="04_Usage_Types1"/>
      <sheetName val="14_Objective_condition1"/>
      <sheetName val="receita_6M9"/>
      <sheetName val="receita_9M9"/>
      <sheetName val="Lookup_(DimCurrency)5"/>
      <sheetName val="Lookup_(DimFlowDescription)5"/>
      <sheetName val="Opções_para_menus2"/>
      <sheetName val="Vento_details2"/>
      <sheetName val="LISTAS_-_ESCONDER2"/>
      <sheetName val="03_Contract_Typologies2"/>
      <sheetName val="10_Rental_Object_Type2"/>
      <sheetName val="09_Yes_or_No2"/>
      <sheetName val="07_Rent_Rule2"/>
      <sheetName val="13_Calculation_Formula2"/>
      <sheetName val="12_Payment_method2"/>
      <sheetName val="02_B_Partner_Roles2"/>
      <sheetName val="04_Usage_Types2"/>
      <sheetName val="14_Objective_condition2"/>
      <sheetName val="Menu"/>
      <sheetName val="receita_6M10"/>
      <sheetName val="receita_9M10"/>
      <sheetName val="Lookup_(DimCurrency)6"/>
      <sheetName val="Lookup_(DimFlowDescription)6"/>
      <sheetName val="Opções_para_menus3"/>
      <sheetName val="Vento_details3"/>
      <sheetName val="LISTAS_-_ESCONDER3"/>
      <sheetName val="03_Contract_Typologies3"/>
      <sheetName val="10_Rental_Object_Type3"/>
      <sheetName val="09_Yes_or_No3"/>
      <sheetName val="07_Rent_Rule3"/>
      <sheetName val="13_Calculation_Formula3"/>
      <sheetName val="12_Payment_method3"/>
      <sheetName val="02_B_Partner_Roles3"/>
      <sheetName val="04_Usage_Types3"/>
      <sheetName val="14_Objective_condition3"/>
      <sheetName val="receita_6M11"/>
      <sheetName val="receita_9M11"/>
      <sheetName val="Lookup_(DimCurrency)7"/>
      <sheetName val="Lookup_(DimFlowDescription)7"/>
      <sheetName val="Opções_para_menus4"/>
      <sheetName val="Vento_details4"/>
      <sheetName val="LISTAS_-_ESCONDER4"/>
      <sheetName val="03_Contract_Typologies4"/>
      <sheetName val="10_Rental_Object_Type4"/>
      <sheetName val="09_Yes_or_No4"/>
      <sheetName val="07_Rent_Rule4"/>
      <sheetName val="13_Calculation_Formula4"/>
      <sheetName val="12_Payment_method4"/>
      <sheetName val="02_B_Partner_Roles4"/>
      <sheetName val="04_Usage_Types4"/>
      <sheetName val="14_Objective_condition4"/>
      <sheetName val="receita_6M12"/>
      <sheetName val="receita_9M12"/>
      <sheetName val="Lookup_(DimCurrency)8"/>
      <sheetName val="Lookup_(DimFlowDescription)8"/>
      <sheetName val="Opções_para_menus5"/>
      <sheetName val="Vento_details5"/>
      <sheetName val="LISTAS_-_ESCONDER5"/>
      <sheetName val="03_Contract_Typologies5"/>
      <sheetName val="10_Rental_Object_Type5"/>
      <sheetName val="09_Yes_or_No5"/>
      <sheetName val="07_Rent_Rule5"/>
      <sheetName val="13_Calculation_Formula5"/>
      <sheetName val="12_Payment_method5"/>
      <sheetName val="02_B_Partner_Roles5"/>
      <sheetName val="04_Usage_Types5"/>
      <sheetName val="14_Objective_condition5"/>
      <sheetName val="receita_6M13"/>
      <sheetName val="receita_9M13"/>
      <sheetName val="Lookup_(DimCurrency)9"/>
      <sheetName val="Lookup_(DimFlowDescription)9"/>
      <sheetName val="Opções_para_menus6"/>
      <sheetName val="Vento_details6"/>
      <sheetName val="LISTAS_-_ESCONDER6"/>
      <sheetName val="03_Contract_Typologies6"/>
      <sheetName val="10_Rental_Object_Type6"/>
      <sheetName val="09_Yes_or_No6"/>
      <sheetName val="07_Rent_Rule6"/>
      <sheetName val="13_Calculation_Formula6"/>
      <sheetName val="12_Payment_method6"/>
      <sheetName val="02_B_Partner_Roles6"/>
      <sheetName val="04_Usage_Types6"/>
      <sheetName val="14_Objective_condition6"/>
      <sheetName val="receita_6M14"/>
      <sheetName val="receita_9M14"/>
      <sheetName val="Lookup_(DimCurrency)10"/>
      <sheetName val="Lookup_(DimFlowDescription)10"/>
      <sheetName val="Opções_para_menus7"/>
      <sheetName val="Vento_details7"/>
      <sheetName val="LISTAS_-_ESCONDER7"/>
      <sheetName val="03_Contract_Typologies7"/>
      <sheetName val="10_Rental_Object_Type7"/>
      <sheetName val="09_Yes_or_No7"/>
      <sheetName val="07_Rent_Rule7"/>
      <sheetName val="13_Calculation_Formula7"/>
      <sheetName val="12_Payment_method7"/>
      <sheetName val="02_B_Partner_Roles7"/>
      <sheetName val="04_Usage_Types7"/>
      <sheetName val="14_Objective_condition7"/>
      <sheetName val="receita_6M15"/>
      <sheetName val="receita_9M15"/>
      <sheetName val="Lookup_(DimCurrency)11"/>
      <sheetName val="Lookup_(DimFlowDescription)11"/>
      <sheetName val="Opções_para_menus8"/>
      <sheetName val="Vento_details8"/>
      <sheetName val="LISTAS_-_ESCONDER8"/>
      <sheetName val="03_Contract_Typologies8"/>
      <sheetName val="10_Rental_Object_Type8"/>
      <sheetName val="09_Yes_or_No8"/>
      <sheetName val="07_Rent_Rule8"/>
      <sheetName val="13_Calculation_Formula8"/>
      <sheetName val="12_Payment_method8"/>
      <sheetName val="02_B_Partner_Roles8"/>
      <sheetName val="04_Usage_Types8"/>
      <sheetName val="14_Objective_condition8"/>
      <sheetName val="Labor-US-CAN"/>
      <sheetName val="Operacionais"/>
      <sheetName val="2006_2010 TRAB"/>
      <sheetName val="receita_6M16"/>
      <sheetName val="receita_9M16"/>
      <sheetName val="Lookup_(DimCurrency)12"/>
      <sheetName val="Lookup_(DimFlowDescription)12"/>
      <sheetName val="Vento_details9"/>
      <sheetName val="Opções_para_menus9"/>
      <sheetName val="LISTAS_-_ESCONDER9"/>
      <sheetName val="03_Contract_Typologies9"/>
      <sheetName val="10_Rental_Object_Type9"/>
      <sheetName val="09_Yes_or_No9"/>
      <sheetName val="07_Rent_Rule9"/>
      <sheetName val="13_Calculation_Formula9"/>
      <sheetName val="12_Payment_method9"/>
      <sheetName val="02_B_Partner_Roles9"/>
      <sheetName val="04_Usage_Types9"/>
      <sheetName val="14_Objective_condition9"/>
      <sheetName val="References"/>
      <sheetName val="Sens"/>
      <sheetName val="Les Cèdres"/>
      <sheetName val="BASE"/>
      <sheetName val="receita_6M17"/>
      <sheetName val="receita_9M17"/>
      <sheetName val="Lookup_(DimCurrency)13"/>
      <sheetName val="Lookup_(DimFlowDescription)13"/>
      <sheetName val="Opções_para_menus10"/>
      <sheetName val="Vento_details10"/>
      <sheetName val="LISTAS_-_ESCONDER10"/>
      <sheetName val="03_Contract_Typologies10"/>
      <sheetName val="10_Rental_Object_Type10"/>
      <sheetName val="09_Yes_or_No10"/>
      <sheetName val="07_Rent_Rule10"/>
      <sheetName val="13_Calculation_Formula10"/>
      <sheetName val="12_Payment_method10"/>
      <sheetName val="02_B_Partner_Roles10"/>
      <sheetName val="04_Usage_Types10"/>
      <sheetName val="14_Objective_condition10"/>
      <sheetName val="2006_2010_TRAB"/>
      <sheetName val="Les_Cèdres"/>
      <sheetName val="receita_6M18"/>
      <sheetName val="receita_9M18"/>
      <sheetName val="Lookup_(DimCurrency)14"/>
      <sheetName val="Lookup_(DimFlowDescription)14"/>
      <sheetName val="Opções_para_menus11"/>
      <sheetName val="Vento_details11"/>
      <sheetName val="LISTAS_-_ESCONDER11"/>
      <sheetName val="03_Contract_Typologies11"/>
      <sheetName val="10_Rental_Object_Type11"/>
      <sheetName val="09_Yes_or_No11"/>
      <sheetName val="07_Rent_Rule11"/>
      <sheetName val="13_Calculation_Formula11"/>
      <sheetName val="12_Payment_method11"/>
      <sheetName val="02_B_Partner_Roles11"/>
      <sheetName val="04_Usage_Types11"/>
      <sheetName val="14_Objective_condition11"/>
      <sheetName val="2006_2010_TRAB1"/>
      <sheetName val="Les_Cèdres1"/>
      <sheetName val="receita_6M19"/>
      <sheetName val="receita_9M19"/>
      <sheetName val="Lookup_(DimCurrency)15"/>
      <sheetName val="Lookup_(DimFlowDescription)15"/>
      <sheetName val="Opções_para_menus12"/>
      <sheetName val="Vento_details12"/>
      <sheetName val="LISTAS_-_ESCONDER12"/>
      <sheetName val="03_Contract_Typologies12"/>
      <sheetName val="10_Rental_Object_Type12"/>
      <sheetName val="09_Yes_or_No12"/>
      <sheetName val="07_Rent_Rule12"/>
      <sheetName val="13_Calculation_Formula12"/>
      <sheetName val="12_Payment_method12"/>
      <sheetName val="02_B_Partner_Roles12"/>
      <sheetName val="04_Usage_Types12"/>
      <sheetName val="14_Objective_condition12"/>
      <sheetName val="2006_2010_TRAB2"/>
      <sheetName val="Les_Cèdres2"/>
      <sheetName val="2009"/>
      <sheetName val="receita_6M20"/>
      <sheetName val="receita_9M20"/>
      <sheetName val="Lookup_(DimCurrency)16"/>
      <sheetName val="Lookup_(DimFlowDescription)16"/>
      <sheetName val="Opções_para_menus13"/>
      <sheetName val="Vento_details13"/>
      <sheetName val="03_Contract_Typologies13"/>
      <sheetName val="10_Rental_Object_Type13"/>
      <sheetName val="09_Yes_or_No13"/>
      <sheetName val="07_Rent_Rule13"/>
      <sheetName val="13_Calculation_Formula13"/>
      <sheetName val="12_Payment_method13"/>
      <sheetName val="02_B_Partner_Roles13"/>
      <sheetName val="04_Usage_Types13"/>
      <sheetName val="14_Objective_condition13"/>
      <sheetName val="LISTAS_-_ESCONDER13"/>
      <sheetName val="2006_2010_TRAB3"/>
      <sheetName val="Les_Cèdres3"/>
      <sheetName val="Various"/>
      <sheetName val="s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refreshError="1"/>
      <sheetData sheetId="220" refreshError="1"/>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Set>
  </externalBook>
</externalLink>
</file>

<file path=xl/theme/theme1.xml><?xml version="1.0" encoding="utf-8"?>
<a:theme xmlns:a="http://schemas.openxmlformats.org/drawingml/2006/main" name="Office Theme">
  <a:themeElements>
    <a:clrScheme name="Nova Marca 2022">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dp.com/en/news/ocean-winds-awarded-feasibility-license-develop-13-gw-offshore-wind-australia" TargetMode="External"/><Relationship Id="rId13" Type="http://schemas.openxmlformats.org/officeDocument/2006/relationships/hyperlink" Target="https://www.edp.com/en/news/edp-secures-133-mw-solar-capacity-europe" TargetMode="External"/><Relationship Id="rId3" Type="http://schemas.openxmlformats.org/officeDocument/2006/relationships/hyperlink" Target="https://www.edp.com/en/news/edp-secures-around-100-mw-storage-capacity-us" TargetMode="External"/><Relationship Id="rId7" Type="http://schemas.openxmlformats.org/officeDocument/2006/relationships/hyperlink" Target="https://www.edp.com/en/news/edp-completes-asset-rotation-deal-a-297-mw-wind-project-canada" TargetMode="External"/><Relationship Id="rId12" Type="http://schemas.openxmlformats.org/officeDocument/2006/relationships/hyperlink" Target="https://www.edp.com/en/news/edp-informs-publication-decree-extend-electricity-distribution-concessions-brazil" TargetMode="External"/><Relationship Id="rId17" Type="http://schemas.openxmlformats.org/officeDocument/2006/relationships/drawing" Target="../drawings/drawing1.xml"/><Relationship Id="rId2" Type="http://schemas.openxmlformats.org/officeDocument/2006/relationships/hyperlink" Target="https://www.edp.com/en/news/edp-brasil-awarded-3-lots-electricity-transmission-auction" TargetMode="External"/><Relationship Id="rId16" Type="http://schemas.openxmlformats.org/officeDocument/2006/relationships/printerSettings" Target="../printerSettings/printerSettings1.bin"/><Relationship Id="rId1" Type="http://schemas.openxmlformats.org/officeDocument/2006/relationships/hyperlink" Target="https://www.edp.com/en/investors" TargetMode="External"/><Relationship Id="rId6" Type="http://schemas.openxmlformats.org/officeDocument/2006/relationships/hyperlink" Target="https://www.edp.com/en/news/edp-prices-eur-750-million-subordinated-green-notes-0" TargetMode="External"/><Relationship Id="rId11" Type="http://schemas.openxmlformats.org/officeDocument/2006/relationships/hyperlink" Target="https://www.edp.com/en/news/completion-cem-macau-disposal" TargetMode="External"/><Relationship Id="rId5" Type="http://schemas.openxmlformats.org/officeDocument/2006/relationships/hyperlink" Target="https://www.edp.com/en/node/84036" TargetMode="External"/><Relationship Id="rId15" Type="http://schemas.openxmlformats.org/officeDocument/2006/relationships/hyperlink" Target="https://www.edp.com/en/news/edp-signs-asset-rotation-deal-a-191-mw-renewables-portfolio-italy" TargetMode="External"/><Relationship Id="rId10" Type="http://schemas.openxmlformats.org/officeDocument/2006/relationships/hyperlink" Target="https://www.edp.com/en/news/long-term-contract-secured-75-mw-storage-canada" TargetMode="External"/><Relationship Id="rId4" Type="http://schemas.openxmlformats.org/officeDocument/2006/relationships/hyperlink" Target="https://www.edp.com/en/node/84031" TargetMode="External"/><Relationship Id="rId9" Type="http://schemas.openxmlformats.org/officeDocument/2006/relationships/hyperlink" Target="https://www.edp.com/en/news/ocean-winds-completes-sale-minority-stake-its-950-mw-moray-east-offshore-project" TargetMode="External"/><Relationship Id="rId14" Type="http://schemas.openxmlformats.org/officeDocument/2006/relationships/hyperlink" Target="https://www.edp.com/en/news/edp-sells-portuguese-tariff-adjustment-eu100-mill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4B4E2-B7F2-4793-940E-A37EDA359257}">
  <dimension ref="A1:FQ75"/>
  <sheetViews>
    <sheetView showGridLines="0" tabSelected="1" view="pageBreakPreview" topLeftCell="A23" zoomScale="73" zoomScaleNormal="100" zoomScaleSheetLayoutView="70" zoomScalePageLayoutView="55" workbookViewId="0">
      <selection activeCell="EX17" sqref="EX17"/>
    </sheetView>
  </sheetViews>
  <sheetFormatPr defaultRowHeight="14.5" x14ac:dyDescent="0.35"/>
  <cols>
    <col min="1" max="32" width="3.54296875" customWidth="1"/>
    <col min="33" max="33" width="4.81640625" customWidth="1"/>
    <col min="34" max="34" width="4" customWidth="1"/>
    <col min="35" max="43" width="3.54296875" customWidth="1"/>
    <col min="44" max="44" width="4.1796875" customWidth="1"/>
    <col min="45" max="45" width="4.81640625" customWidth="1"/>
    <col min="46" max="47" width="3.54296875" customWidth="1"/>
    <col min="48" max="48" width="6.81640625" customWidth="1"/>
    <col min="49" max="49" width="4.54296875" customWidth="1"/>
    <col min="50" max="50" width="3.54296875" customWidth="1"/>
    <col min="51" max="51" width="4.7265625" customWidth="1"/>
    <col min="52" max="53" width="3.54296875" customWidth="1"/>
    <col min="54" max="54" width="4.1796875" customWidth="1"/>
    <col min="55" max="55" width="3.54296875" customWidth="1"/>
    <col min="56" max="57" width="4" customWidth="1"/>
    <col min="58" max="59" width="3.54296875" customWidth="1"/>
    <col min="60" max="60" width="3.81640625" customWidth="1"/>
    <col min="61" max="61" width="3.54296875" customWidth="1"/>
    <col min="62" max="62" width="3.26953125" customWidth="1"/>
    <col min="63" max="69" width="3.54296875" customWidth="1"/>
    <col min="70" max="70" width="4.81640625" customWidth="1"/>
    <col min="71" max="95" width="3.54296875" customWidth="1"/>
    <col min="96" max="96" width="4.453125" customWidth="1"/>
    <col min="97" max="97" width="3.54296875" customWidth="1"/>
    <col min="98" max="98" width="4.81640625" customWidth="1"/>
    <col min="99" max="99" width="5.1796875" customWidth="1"/>
    <col min="100" max="100" width="4.81640625" customWidth="1"/>
    <col min="101" max="104" width="3.54296875" customWidth="1"/>
    <col min="105" max="105" width="4.81640625" customWidth="1"/>
    <col min="106" max="108" width="3.54296875" customWidth="1"/>
    <col min="109" max="109" width="4.453125" customWidth="1"/>
    <col min="110" max="111" width="3.54296875" customWidth="1"/>
    <col min="112" max="112" width="5" customWidth="1"/>
    <col min="113" max="113" width="3.81640625" customWidth="1"/>
    <col min="114" max="116" width="3.54296875" customWidth="1"/>
    <col min="117" max="117" width="4.1796875" customWidth="1"/>
    <col min="118" max="146" width="3.54296875" customWidth="1"/>
    <col min="147" max="148" width="4.54296875" customWidth="1"/>
    <col min="149" max="149" width="5.81640625" customWidth="1"/>
    <col min="150" max="151" width="3.54296875" customWidth="1"/>
    <col min="152" max="152" width="5" customWidth="1"/>
    <col min="153" max="154" width="3.54296875" customWidth="1"/>
    <col min="155" max="155" width="6.1796875" customWidth="1"/>
    <col min="156" max="157" width="3.54296875" customWidth="1"/>
    <col min="158" max="158" width="10" customWidth="1"/>
    <col min="159" max="173" width="3.54296875" customWidth="1"/>
  </cols>
  <sheetData>
    <row r="1" spans="1:163" ht="15.5" x14ac:dyDescent="0.35">
      <c r="A1" s="3"/>
      <c r="B1" s="3"/>
      <c r="C1" s="3"/>
      <c r="D1" s="3"/>
      <c r="E1" s="5"/>
      <c r="F1" s="5"/>
      <c r="G1" s="5"/>
      <c r="H1" s="6"/>
      <c r="I1" s="6"/>
      <c r="J1" s="6"/>
      <c r="K1" s="6"/>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163" ht="15.5" x14ac:dyDescent="0.35">
      <c r="A2" s="3">
        <v>1</v>
      </c>
      <c r="B2" s="6">
        <f>A2+1</f>
        <v>2</v>
      </c>
      <c r="C2" s="6">
        <f t="shared" ref="C2:AV2" si="0">B2+1</f>
        <v>3</v>
      </c>
      <c r="D2" s="6">
        <f t="shared" si="0"/>
        <v>4</v>
      </c>
      <c r="E2" s="6">
        <f t="shared" si="0"/>
        <v>5</v>
      </c>
      <c r="F2" s="6">
        <f t="shared" si="0"/>
        <v>6</v>
      </c>
      <c r="G2" s="6">
        <f t="shared" si="0"/>
        <v>7</v>
      </c>
      <c r="H2" s="6">
        <f t="shared" si="0"/>
        <v>8</v>
      </c>
      <c r="I2" s="6">
        <f t="shared" si="0"/>
        <v>9</v>
      </c>
      <c r="J2" s="6">
        <f t="shared" si="0"/>
        <v>10</v>
      </c>
      <c r="K2" s="6">
        <f t="shared" si="0"/>
        <v>11</v>
      </c>
      <c r="L2" s="6">
        <f t="shared" si="0"/>
        <v>12</v>
      </c>
      <c r="M2" s="6">
        <f t="shared" si="0"/>
        <v>13</v>
      </c>
      <c r="N2" s="6">
        <f t="shared" si="0"/>
        <v>14</v>
      </c>
      <c r="O2" s="6">
        <f t="shared" si="0"/>
        <v>15</v>
      </c>
      <c r="P2" s="6">
        <f t="shared" si="0"/>
        <v>16</v>
      </c>
      <c r="Q2" s="6">
        <f t="shared" si="0"/>
        <v>17</v>
      </c>
      <c r="R2" s="6">
        <f t="shared" si="0"/>
        <v>18</v>
      </c>
      <c r="S2" s="6">
        <f t="shared" si="0"/>
        <v>19</v>
      </c>
      <c r="T2" s="6">
        <f t="shared" si="0"/>
        <v>20</v>
      </c>
      <c r="U2" s="6">
        <f t="shared" si="0"/>
        <v>21</v>
      </c>
      <c r="V2" s="6">
        <f t="shared" si="0"/>
        <v>22</v>
      </c>
      <c r="W2" s="6">
        <f t="shared" si="0"/>
        <v>23</v>
      </c>
      <c r="X2" s="6">
        <f t="shared" si="0"/>
        <v>24</v>
      </c>
      <c r="Y2" s="6">
        <f t="shared" si="0"/>
        <v>25</v>
      </c>
      <c r="Z2" s="6">
        <f t="shared" si="0"/>
        <v>26</v>
      </c>
      <c r="AA2" s="6">
        <f t="shared" si="0"/>
        <v>27</v>
      </c>
      <c r="AB2" s="6">
        <f t="shared" si="0"/>
        <v>28</v>
      </c>
      <c r="AC2" s="6">
        <f t="shared" si="0"/>
        <v>29</v>
      </c>
      <c r="AD2" s="6">
        <f t="shared" si="0"/>
        <v>30</v>
      </c>
      <c r="AE2" s="6">
        <f t="shared" si="0"/>
        <v>31</v>
      </c>
      <c r="AF2" s="6">
        <f t="shared" si="0"/>
        <v>32</v>
      </c>
      <c r="AG2" s="6">
        <f t="shared" si="0"/>
        <v>33</v>
      </c>
      <c r="AH2" s="6">
        <f t="shared" si="0"/>
        <v>34</v>
      </c>
      <c r="AI2" s="6">
        <f t="shared" si="0"/>
        <v>35</v>
      </c>
      <c r="AJ2" s="6">
        <f t="shared" si="0"/>
        <v>36</v>
      </c>
      <c r="AK2" s="6">
        <f t="shared" si="0"/>
        <v>37</v>
      </c>
      <c r="AL2" s="6">
        <f t="shared" si="0"/>
        <v>38</v>
      </c>
      <c r="AM2" s="6">
        <f t="shared" si="0"/>
        <v>39</v>
      </c>
      <c r="AN2" s="6">
        <f t="shared" si="0"/>
        <v>40</v>
      </c>
      <c r="AO2" s="6">
        <f t="shared" si="0"/>
        <v>41</v>
      </c>
      <c r="AP2" s="6">
        <f t="shared" si="0"/>
        <v>42</v>
      </c>
      <c r="AQ2" s="6">
        <f t="shared" si="0"/>
        <v>43</v>
      </c>
      <c r="AR2" s="6">
        <f t="shared" si="0"/>
        <v>44</v>
      </c>
      <c r="AS2" s="6">
        <f t="shared" si="0"/>
        <v>45</v>
      </c>
      <c r="AT2" s="6">
        <f t="shared" si="0"/>
        <v>46</v>
      </c>
      <c r="AU2" s="6">
        <f t="shared" si="0"/>
        <v>47</v>
      </c>
      <c r="AV2" s="6">
        <f t="shared" si="0"/>
        <v>48</v>
      </c>
    </row>
    <row r="3" spans="1:163" ht="37.4" customHeight="1" x14ac:dyDescent="0.35">
      <c r="A3" s="125" t="s">
        <v>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BO3" s="395"/>
      <c r="BP3" s="395"/>
      <c r="BQ3" s="395"/>
      <c r="BR3" s="395"/>
      <c r="BS3" s="395"/>
      <c r="BT3" s="395"/>
      <c r="BU3" s="395"/>
      <c r="BV3" s="395"/>
      <c r="BW3" s="395"/>
      <c r="BX3" s="395"/>
      <c r="CK3" s="125" t="s">
        <v>0</v>
      </c>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row>
    <row r="4" spans="1:163" ht="32.5" customHeight="1" x14ac:dyDescent="0.35">
      <c r="A4" s="147" t="s">
        <v>1</v>
      </c>
      <c r="B4" s="128"/>
      <c r="C4" s="128"/>
      <c r="D4" s="128"/>
      <c r="E4" s="128"/>
      <c r="F4" s="128"/>
      <c r="G4" s="128"/>
      <c r="H4" s="128"/>
      <c r="I4" s="128"/>
      <c r="J4" s="128"/>
      <c r="K4" s="128"/>
      <c r="L4" s="75"/>
      <c r="M4" s="75"/>
      <c r="N4" s="75"/>
      <c r="O4" s="75"/>
      <c r="P4" s="75"/>
      <c r="Q4" s="75"/>
      <c r="R4" s="75"/>
      <c r="S4" s="75"/>
      <c r="T4" s="75"/>
      <c r="U4" s="75"/>
      <c r="V4" s="75"/>
      <c r="W4" s="75"/>
      <c r="X4" s="75"/>
      <c r="Y4" s="75"/>
      <c r="Z4" s="128"/>
      <c r="AA4" s="75"/>
      <c r="AB4" s="75"/>
      <c r="AC4" s="75"/>
      <c r="AD4" s="75"/>
      <c r="AE4" s="75"/>
      <c r="AF4" s="75"/>
      <c r="AG4" s="75"/>
      <c r="AH4" s="75"/>
      <c r="AI4" s="75"/>
      <c r="AJ4" s="75"/>
      <c r="AU4" s="159"/>
      <c r="AV4" s="160"/>
      <c r="AY4" s="313"/>
      <c r="AZ4" s="313"/>
      <c r="BA4" s="313"/>
      <c r="BO4" s="395"/>
      <c r="BP4" s="395"/>
      <c r="BQ4" s="395"/>
      <c r="BR4" s="395"/>
      <c r="BS4" s="395"/>
      <c r="BT4" s="395"/>
      <c r="BU4" s="395"/>
      <c r="BV4" s="395"/>
      <c r="BW4" s="395"/>
      <c r="BX4" s="395"/>
      <c r="CJ4" s="75"/>
      <c r="CK4" s="147" t="str">
        <f>+A4</f>
        <v xml:space="preserve">  Lisbon, July 15th, 2024</v>
      </c>
      <c r="CL4" s="128"/>
      <c r="CM4" s="128"/>
      <c r="CN4" s="128"/>
      <c r="CO4" s="128"/>
      <c r="CP4" s="128"/>
      <c r="CQ4" s="128"/>
      <c r="CR4" s="128"/>
      <c r="CS4" s="128"/>
      <c r="CT4" s="128"/>
      <c r="CU4" s="75"/>
      <c r="CV4" s="128"/>
      <c r="CW4" s="75"/>
      <c r="CX4" s="75"/>
      <c r="CY4" s="75"/>
      <c r="CZ4" s="75"/>
      <c r="DA4" s="75"/>
      <c r="DB4" s="75"/>
      <c r="DC4" s="75"/>
      <c r="DD4" s="75"/>
      <c r="DE4" s="75"/>
      <c r="DF4" s="75"/>
      <c r="DG4" s="75"/>
      <c r="DH4" s="75"/>
      <c r="DI4" s="75"/>
      <c r="DJ4" s="75"/>
      <c r="DK4" s="75"/>
      <c r="DL4" s="75"/>
      <c r="DM4" s="75"/>
      <c r="DO4" s="75"/>
      <c r="DP4" s="75"/>
      <c r="DQ4" s="75"/>
      <c r="DR4" s="75"/>
      <c r="DS4" s="75"/>
    </row>
    <row r="5" spans="1:163" ht="20.5" customHeight="1" x14ac:dyDescent="0.35">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V5" s="127"/>
      <c r="BB5" s="127"/>
      <c r="BO5" s="395"/>
      <c r="BP5" s="395"/>
      <c r="BQ5" s="395"/>
      <c r="BR5" s="395"/>
      <c r="BS5" s="395"/>
      <c r="BT5" s="395"/>
      <c r="BU5" s="395"/>
      <c r="BV5" s="395"/>
      <c r="BW5" s="395"/>
      <c r="BX5" s="395"/>
      <c r="CZ5" s="74"/>
      <c r="DA5" s="74"/>
      <c r="DB5" s="74"/>
      <c r="DC5" s="74"/>
      <c r="DD5" s="74"/>
      <c r="DE5" s="74"/>
      <c r="DF5" s="74"/>
      <c r="DG5" s="74"/>
      <c r="DH5" s="74"/>
      <c r="DI5" s="74"/>
      <c r="DJ5" s="74"/>
      <c r="DK5" s="74"/>
      <c r="DL5" s="74"/>
      <c r="DM5" s="74"/>
      <c r="DN5" s="74"/>
      <c r="DO5" s="74"/>
      <c r="DP5" s="74"/>
      <c r="DQ5" s="74"/>
      <c r="DR5" s="74"/>
      <c r="DS5" s="74"/>
    </row>
    <row r="6" spans="1:163" ht="25" customHeight="1" x14ac:dyDescent="0.65">
      <c r="A6" s="86" t="s">
        <v>2</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L6" s="87" t="s">
        <v>3</v>
      </c>
      <c r="BE6" s="16"/>
      <c r="BO6" s="395"/>
      <c r="BP6" s="395"/>
      <c r="BQ6" s="395"/>
      <c r="BR6" s="395"/>
      <c r="BS6" s="395"/>
      <c r="BT6" s="395"/>
      <c r="BU6" s="395"/>
      <c r="BV6" s="395"/>
      <c r="BW6" s="395"/>
      <c r="BX6" s="395"/>
      <c r="CJ6" s="74"/>
      <c r="CK6" s="88" t="s">
        <v>4</v>
      </c>
      <c r="CL6" s="3"/>
      <c r="CM6" s="3"/>
      <c r="CN6" s="3"/>
      <c r="CO6" s="3"/>
      <c r="CP6" s="3"/>
      <c r="CQ6" s="3"/>
      <c r="EC6" s="88" t="s">
        <v>5</v>
      </c>
      <c r="EQ6" s="159"/>
      <c r="ER6" s="160"/>
      <c r="ES6" s="160"/>
      <c r="ET6" s="159"/>
      <c r="EU6" s="160"/>
      <c r="EV6" s="160"/>
      <c r="EW6" s="161"/>
      <c r="EX6" s="161"/>
      <c r="EY6" s="161"/>
    </row>
    <row r="7" spans="1:163" ht="25" customHeight="1" x14ac:dyDescent="0.5">
      <c r="BE7" s="16"/>
    </row>
    <row r="8" spans="1:163" ht="26.5" customHeight="1" x14ac:dyDescent="0.5">
      <c r="AL8" s="20" t="s">
        <v>6</v>
      </c>
      <c r="AM8" s="20"/>
      <c r="AN8" s="20"/>
      <c r="AO8" s="20"/>
      <c r="AP8" s="21"/>
      <c r="AQ8" s="21"/>
      <c r="AR8" s="21"/>
      <c r="AS8" s="22"/>
      <c r="AT8" s="153" t="s">
        <v>7</v>
      </c>
      <c r="AU8" s="153"/>
      <c r="AV8" s="154"/>
      <c r="AW8" s="156" t="s">
        <v>8</v>
      </c>
      <c r="AX8" s="156"/>
      <c r="AY8" s="157"/>
      <c r="AZ8" s="306" t="s">
        <v>9</v>
      </c>
      <c r="BA8" s="307"/>
      <c r="BB8" s="308"/>
      <c r="BC8" s="306" t="s">
        <v>10</v>
      </c>
      <c r="BD8" s="307"/>
      <c r="BE8" s="308"/>
      <c r="BF8" s="169" t="s">
        <v>11</v>
      </c>
      <c r="BG8" s="169"/>
      <c r="BH8" s="170"/>
      <c r="BM8" s="16" t="s">
        <v>12</v>
      </c>
      <c r="BN8" s="4"/>
      <c r="BO8" s="4"/>
      <c r="BP8" s="4"/>
      <c r="BQ8" s="3"/>
      <c r="BR8" s="3"/>
      <c r="BS8" s="3"/>
      <c r="BT8" s="3"/>
      <c r="BU8" s="7"/>
      <c r="BV8" s="8"/>
      <c r="BX8" s="3"/>
      <c r="BY8" s="3"/>
      <c r="BZ8" s="3"/>
      <c r="CA8" s="3"/>
      <c r="CB8" s="3"/>
      <c r="CC8" s="3"/>
      <c r="CD8" s="3"/>
      <c r="CE8" s="3"/>
      <c r="CF8" s="3"/>
      <c r="CG8" s="3"/>
      <c r="CK8" s="20" t="s">
        <v>13</v>
      </c>
      <c r="CL8" s="20"/>
      <c r="CM8" s="20"/>
      <c r="CN8" s="20"/>
      <c r="CO8" s="20"/>
      <c r="CP8" s="20"/>
      <c r="CQ8" s="35"/>
      <c r="CR8" s="35"/>
      <c r="CS8" s="152" t="s">
        <v>14</v>
      </c>
      <c r="CT8" s="153"/>
      <c r="CU8" s="154"/>
      <c r="CV8" s="155" t="s">
        <v>15</v>
      </c>
      <c r="CW8" s="156"/>
      <c r="CX8" s="156"/>
      <c r="CY8" s="152" t="s">
        <v>16</v>
      </c>
      <c r="CZ8" s="153"/>
      <c r="DA8" s="154"/>
      <c r="DB8" s="155" t="s">
        <v>17</v>
      </c>
      <c r="DC8" s="156"/>
      <c r="DD8" s="157"/>
      <c r="DE8" s="126"/>
      <c r="DF8" s="126"/>
      <c r="DG8" s="171" t="s">
        <v>18</v>
      </c>
      <c r="DH8" s="171"/>
      <c r="DI8" s="171"/>
      <c r="DJ8" s="171"/>
      <c r="DK8" s="171"/>
      <c r="DL8" s="171"/>
      <c r="DM8" s="171"/>
      <c r="DN8" s="171"/>
      <c r="DO8" s="171"/>
      <c r="DP8" s="171"/>
      <c r="DQ8" s="171"/>
      <c r="DR8" s="139"/>
      <c r="DS8" s="171" t="s">
        <v>19</v>
      </c>
      <c r="DT8" s="171"/>
      <c r="DU8" s="171"/>
      <c r="DV8" s="171"/>
      <c r="DW8" s="171"/>
      <c r="DX8" s="171"/>
      <c r="DY8" s="171"/>
      <c r="DZ8" s="171"/>
      <c r="EA8" s="171"/>
      <c r="EB8" s="85"/>
      <c r="EC8" s="85"/>
      <c r="ED8" s="20" t="s">
        <v>20</v>
      </c>
      <c r="EE8" s="12"/>
      <c r="EF8" s="12"/>
      <c r="EG8" s="12"/>
      <c r="EH8" s="12"/>
      <c r="EI8" s="12"/>
      <c r="EJ8" s="12"/>
      <c r="EK8" s="12"/>
      <c r="EL8" s="12"/>
      <c r="EM8" s="12"/>
      <c r="EN8" s="12"/>
      <c r="EQ8" s="152" t="s">
        <v>14</v>
      </c>
      <c r="ER8" s="153"/>
      <c r="ES8" s="154"/>
      <c r="ET8" s="155" t="s">
        <v>15</v>
      </c>
      <c r="EU8" s="156"/>
      <c r="EV8" s="157"/>
      <c r="EW8" s="285" t="s">
        <v>9</v>
      </c>
      <c r="EX8" s="286"/>
      <c r="EY8" s="287"/>
      <c r="EZ8" s="285" t="s">
        <v>10</v>
      </c>
      <c r="FA8" s="286"/>
      <c r="FB8" s="287"/>
    </row>
    <row r="9" spans="1:163" ht="25" customHeight="1" x14ac:dyDescent="0.5">
      <c r="AL9" s="23" t="s">
        <v>21</v>
      </c>
      <c r="AM9" s="23"/>
      <c r="AN9" s="23"/>
      <c r="AO9" s="23"/>
      <c r="AP9" s="23"/>
      <c r="AQ9" s="23"/>
      <c r="AR9" s="23"/>
      <c r="AS9" s="23"/>
      <c r="AT9" s="198">
        <v>11943.74</v>
      </c>
      <c r="AU9" s="199"/>
      <c r="AV9" s="200"/>
      <c r="AW9" s="162">
        <v>12279.76</v>
      </c>
      <c r="AX9" s="162"/>
      <c r="AY9" s="163"/>
      <c r="AZ9" s="256">
        <v>-336.02</v>
      </c>
      <c r="BA9" s="257"/>
      <c r="BB9" s="258"/>
      <c r="BC9" s="178">
        <v>-2.7400000000000001E-2</v>
      </c>
      <c r="BD9" s="179"/>
      <c r="BE9" s="180"/>
      <c r="BF9" s="162" vm="3">
        <v>1154.2</v>
      </c>
      <c r="BG9" s="162"/>
      <c r="BH9" s="163"/>
      <c r="BM9" s="16" t="s">
        <v>22</v>
      </c>
      <c r="BN9" s="4"/>
      <c r="BO9" s="4"/>
      <c r="BP9" s="4"/>
      <c r="BQ9" s="3"/>
      <c r="BR9" s="3"/>
      <c r="BS9" s="3"/>
      <c r="BT9" s="3"/>
      <c r="BU9" s="3"/>
      <c r="BV9" s="3"/>
      <c r="BX9" s="3"/>
      <c r="BY9" s="3"/>
      <c r="BZ9" s="3"/>
      <c r="CA9" s="3"/>
      <c r="CB9" s="3"/>
      <c r="CC9" s="3"/>
      <c r="CD9" s="3"/>
      <c r="CE9" s="3"/>
      <c r="CF9" s="3"/>
      <c r="CG9" s="3"/>
      <c r="CK9" s="23" t="s">
        <v>23</v>
      </c>
      <c r="CL9" s="36"/>
      <c r="CM9" s="36"/>
      <c r="CN9" s="36"/>
      <c r="CO9" s="36"/>
      <c r="CP9" s="36"/>
      <c r="CQ9" s="36"/>
      <c r="CR9" s="36"/>
      <c r="CS9" s="150">
        <v>0.31409999999999999</v>
      </c>
      <c r="CT9" s="150"/>
      <c r="CU9" s="150"/>
      <c r="CV9" s="151">
        <v>0.30640000000000001</v>
      </c>
      <c r="CW9" s="151"/>
      <c r="CX9" s="151"/>
      <c r="CY9" s="150">
        <v>0.2878</v>
      </c>
      <c r="CZ9" s="150"/>
      <c r="DA9" s="150"/>
      <c r="DB9" s="151">
        <v>0.26390000000000002</v>
      </c>
      <c r="DC9" s="151"/>
      <c r="DD9" s="151"/>
      <c r="DE9" s="126"/>
      <c r="DF9" s="126"/>
      <c r="DG9" s="171"/>
      <c r="DH9" s="171"/>
      <c r="DI9" s="171"/>
      <c r="DJ9" s="171"/>
      <c r="DK9" s="171"/>
      <c r="DL9" s="171"/>
      <c r="DM9" s="171"/>
      <c r="DN9" s="171"/>
      <c r="DO9" s="171"/>
      <c r="DP9" s="171"/>
      <c r="DQ9" s="171"/>
      <c r="DR9" s="139"/>
      <c r="DS9" s="171"/>
      <c r="DT9" s="171"/>
      <c r="DU9" s="171"/>
      <c r="DV9" s="171"/>
      <c r="DW9" s="171"/>
      <c r="DX9" s="171"/>
      <c r="DY9" s="171"/>
      <c r="DZ9" s="171"/>
      <c r="EA9" s="171"/>
      <c r="EB9" s="85"/>
      <c r="EC9" s="85"/>
      <c r="ED9" s="41" t="s">
        <v>24</v>
      </c>
      <c r="EE9" s="41"/>
      <c r="EF9" s="49"/>
      <c r="EG9" s="49"/>
      <c r="EH9" s="49"/>
      <c r="EI9" s="49"/>
      <c r="EJ9" s="49"/>
      <c r="EK9" s="49"/>
      <c r="EL9" s="49"/>
      <c r="EM9" s="49"/>
      <c r="EN9" s="49"/>
      <c r="EO9" s="49"/>
      <c r="EP9" s="49"/>
      <c r="EQ9" s="361">
        <v>29822.42</v>
      </c>
      <c r="ER9" s="361"/>
      <c r="ES9" s="362"/>
      <c r="ET9" s="363">
        <v>29276.26</v>
      </c>
      <c r="EU9" s="364"/>
      <c r="EV9" s="365"/>
      <c r="EW9" s="355">
        <v>546.16</v>
      </c>
      <c r="EX9" s="356"/>
      <c r="EY9" s="357"/>
      <c r="EZ9" s="373">
        <v>1.8700000000000001E-2</v>
      </c>
      <c r="FA9" s="374"/>
      <c r="FB9" s="375"/>
    </row>
    <row r="10" spans="1:163" ht="25" customHeight="1" x14ac:dyDescent="0.5">
      <c r="AL10" s="24" t="s">
        <v>25</v>
      </c>
      <c r="AM10" s="12"/>
      <c r="AN10" s="12"/>
      <c r="AO10" s="12"/>
      <c r="AP10" s="12"/>
      <c r="AQ10" s="12"/>
      <c r="AR10" s="12"/>
      <c r="AS10" s="12"/>
      <c r="AT10" s="198">
        <v>6373.92</v>
      </c>
      <c r="AU10" s="199"/>
      <c r="AV10" s="200"/>
      <c r="AW10" s="231">
        <v>6172.32</v>
      </c>
      <c r="AX10" s="164"/>
      <c r="AY10" s="165"/>
      <c r="AZ10" s="172">
        <v>201.60000000000036</v>
      </c>
      <c r="BA10" s="173"/>
      <c r="BB10" s="174"/>
      <c r="BC10" s="181">
        <v>3.27E-2</v>
      </c>
      <c r="BD10" s="182"/>
      <c r="BE10" s="182"/>
      <c r="BF10" s="164" vm="4">
        <v>0</v>
      </c>
      <c r="BG10" s="164"/>
      <c r="BH10" s="164"/>
      <c r="BI10" s="3"/>
      <c r="BJ10" s="3"/>
      <c r="BK10" s="3"/>
      <c r="BM10" s="3"/>
      <c r="BN10" s="3"/>
      <c r="BO10" s="3"/>
      <c r="BP10" s="3"/>
      <c r="BQ10" s="3"/>
      <c r="BR10" s="3"/>
      <c r="BS10" s="3"/>
      <c r="BT10" s="3"/>
      <c r="BU10" s="3"/>
      <c r="BV10" s="3"/>
      <c r="BW10" s="9"/>
      <c r="BX10" s="3"/>
      <c r="BY10" s="3"/>
      <c r="BZ10" s="3"/>
      <c r="CA10" s="3"/>
      <c r="CB10" s="3"/>
      <c r="CC10" s="3"/>
      <c r="CD10" s="3"/>
      <c r="CE10" s="3"/>
      <c r="CF10" s="3" t="s">
        <v>26</v>
      </c>
      <c r="CG10" s="3"/>
      <c r="CK10" s="24" t="s">
        <v>25</v>
      </c>
      <c r="CL10" s="37"/>
      <c r="CM10" s="37"/>
      <c r="CN10" s="37"/>
      <c r="CO10" s="37"/>
      <c r="CP10" s="37"/>
      <c r="CQ10" s="37"/>
      <c r="CR10" s="37"/>
      <c r="CS10" s="148">
        <v>0.34470000000000001</v>
      </c>
      <c r="CT10" s="148"/>
      <c r="CU10" s="148"/>
      <c r="CV10" s="158">
        <v>0.33090000000000003</v>
      </c>
      <c r="CW10" s="158"/>
      <c r="CX10" s="158"/>
      <c r="CY10" s="148">
        <v>0.33600000000000002</v>
      </c>
      <c r="CZ10" s="148"/>
      <c r="DA10" s="148"/>
      <c r="DB10" s="158">
        <v>0.28649999999999998</v>
      </c>
      <c r="DC10" s="158"/>
      <c r="DD10" s="158"/>
      <c r="DE10" s="126"/>
      <c r="DF10" s="126"/>
      <c r="DG10" s="126"/>
      <c r="DH10" s="126"/>
      <c r="DI10" s="126"/>
      <c r="DJ10" s="126"/>
      <c r="DK10" s="126"/>
      <c r="DL10" s="126"/>
      <c r="DM10" s="85"/>
      <c r="DN10" s="85"/>
      <c r="DO10" s="126"/>
      <c r="DP10" s="126"/>
      <c r="DQ10" s="126"/>
      <c r="DR10" s="126"/>
      <c r="DS10" s="126"/>
      <c r="DT10" s="126"/>
      <c r="DU10" s="126"/>
      <c r="DV10" s="126"/>
      <c r="DW10" s="126"/>
      <c r="DX10" s="126"/>
      <c r="DY10" s="67"/>
      <c r="DZ10" s="67"/>
      <c r="EA10" s="67"/>
      <c r="EB10" s="67"/>
      <c r="EC10" s="67"/>
      <c r="ED10" s="44" t="s">
        <v>27</v>
      </c>
      <c r="EE10" s="44"/>
      <c r="EF10" s="44"/>
      <c r="EG10" s="44"/>
      <c r="EH10" s="12"/>
      <c r="EI10" s="12"/>
      <c r="EJ10" s="12"/>
      <c r="EK10" s="12"/>
      <c r="EL10" s="12"/>
      <c r="EM10" s="12"/>
      <c r="EN10" s="12"/>
      <c r="EO10" s="12"/>
      <c r="EP10" s="12"/>
      <c r="EQ10" s="331">
        <v>23187.3</v>
      </c>
      <c r="ER10" s="331"/>
      <c r="ES10" s="332"/>
      <c r="ET10" s="325">
        <v>22922.14</v>
      </c>
      <c r="EU10" s="326"/>
      <c r="EV10" s="327"/>
      <c r="EW10" s="358">
        <v>265.17</v>
      </c>
      <c r="EX10" s="359"/>
      <c r="EY10" s="360"/>
      <c r="EZ10" s="328">
        <v>1.1599999999999999E-2</v>
      </c>
      <c r="FA10" s="300"/>
      <c r="FB10" s="329"/>
    </row>
    <row r="11" spans="1:163" ht="25" customHeight="1" x14ac:dyDescent="0.5">
      <c r="AL11" s="24" t="s">
        <v>28</v>
      </c>
      <c r="AM11" s="12"/>
      <c r="AN11" s="12"/>
      <c r="AO11" s="12"/>
      <c r="AP11" s="12"/>
      <c r="AQ11" s="12"/>
      <c r="AR11" s="12"/>
      <c r="AS11" s="12"/>
      <c r="AT11" s="198">
        <v>4738.92</v>
      </c>
      <c r="AU11" s="199"/>
      <c r="AV11" s="200"/>
      <c r="AW11" s="231">
        <v>5197.04</v>
      </c>
      <c r="AX11" s="164"/>
      <c r="AY11" s="165"/>
      <c r="AZ11" s="172">
        <v>-458.12</v>
      </c>
      <c r="BA11" s="173"/>
      <c r="BB11" s="174"/>
      <c r="BC11" s="181">
        <v>-8.8200000000000001E-2</v>
      </c>
      <c r="BD11" s="182"/>
      <c r="BE11" s="182"/>
      <c r="BF11" s="164">
        <v>325.7</v>
      </c>
      <c r="BG11" s="164"/>
      <c r="BH11" s="164"/>
      <c r="BI11" s="3"/>
      <c r="BJ11" s="3"/>
      <c r="BK11" s="3"/>
      <c r="BM11" s="3"/>
      <c r="BN11" s="3"/>
      <c r="BO11" s="3"/>
      <c r="BP11" s="3"/>
      <c r="BQ11" s="3"/>
      <c r="BR11" s="3"/>
      <c r="BS11" s="3"/>
      <c r="BT11" s="3"/>
      <c r="BU11" s="3"/>
      <c r="BV11" s="3"/>
      <c r="BW11" s="9"/>
      <c r="BX11" s="3"/>
      <c r="BY11" s="3"/>
      <c r="BZ11" s="3"/>
      <c r="CA11" s="3"/>
      <c r="CB11" s="3"/>
      <c r="CC11" s="3"/>
      <c r="CD11" s="3"/>
      <c r="CE11" s="3"/>
      <c r="CF11" s="3"/>
      <c r="CG11" s="3"/>
      <c r="CK11" s="24" t="s">
        <v>28</v>
      </c>
      <c r="CL11" s="37"/>
      <c r="CM11" s="37"/>
      <c r="CN11" s="37"/>
      <c r="CO11" s="37"/>
      <c r="CP11" s="37"/>
      <c r="CQ11" s="37"/>
      <c r="CR11" s="37"/>
      <c r="CS11" s="148">
        <v>0.27460000000000001</v>
      </c>
      <c r="CT11" s="148"/>
      <c r="CU11" s="148"/>
      <c r="CV11" s="158">
        <v>0.26939999999999997</v>
      </c>
      <c r="CW11" s="158"/>
      <c r="CX11" s="158"/>
      <c r="CY11" s="148">
        <v>0.21740000000000001</v>
      </c>
      <c r="CZ11" s="148"/>
      <c r="DA11" s="148"/>
      <c r="DB11" s="158">
        <v>0.21640000000000001</v>
      </c>
      <c r="DC11" s="158"/>
      <c r="DD11" s="158"/>
      <c r="DZ11" s="3"/>
      <c r="EC11" s="44"/>
      <c r="ED11" s="45" t="s">
        <v>29</v>
      </c>
      <c r="EE11" s="45"/>
      <c r="EF11" s="45"/>
      <c r="EG11" s="45"/>
      <c r="EH11" s="50"/>
      <c r="EI11" s="50"/>
      <c r="EJ11" s="50"/>
      <c r="EK11" s="50"/>
      <c r="EL11" s="50"/>
      <c r="EM11" s="50"/>
      <c r="EN11" s="50"/>
      <c r="EO11" s="50"/>
      <c r="EP11" s="50"/>
      <c r="EQ11" s="344">
        <v>6635.12</v>
      </c>
      <c r="ER11" s="344"/>
      <c r="ES11" s="345"/>
      <c r="ET11" s="346">
        <v>6354.12</v>
      </c>
      <c r="EU11" s="347"/>
      <c r="EV11" s="348"/>
      <c r="EW11" s="392">
        <v>280.99</v>
      </c>
      <c r="EX11" s="393"/>
      <c r="EY11" s="394"/>
      <c r="EZ11" s="349">
        <v>4.4200000000000003E-2</v>
      </c>
      <c r="FA11" s="350"/>
      <c r="FB11" s="351"/>
      <c r="FG11" s="12"/>
    </row>
    <row r="12" spans="1:163" ht="25" customHeight="1" x14ac:dyDescent="0.5">
      <c r="AL12" s="24" t="s">
        <v>30</v>
      </c>
      <c r="AM12" s="12"/>
      <c r="AN12" s="12"/>
      <c r="AO12" s="12"/>
      <c r="AP12" s="12"/>
      <c r="AQ12" s="12"/>
      <c r="AR12" s="12"/>
      <c r="AS12" s="12"/>
      <c r="AT12" s="209" vm="12">
        <v>830.9</v>
      </c>
      <c r="AU12" s="210"/>
      <c r="AV12" s="211"/>
      <c r="AW12" s="282" vm="10">
        <v>910.4</v>
      </c>
      <c r="AX12" s="283"/>
      <c r="AY12" s="284"/>
      <c r="AZ12" s="191">
        <v>-79.5</v>
      </c>
      <c r="BA12" s="192"/>
      <c r="BB12" s="193"/>
      <c r="BC12" s="183">
        <v>-8.7300000000000003E-2</v>
      </c>
      <c r="BD12" s="184"/>
      <c r="BE12" s="185"/>
      <c r="BF12" s="164" vm="6">
        <v>828.5</v>
      </c>
      <c r="BG12" s="164"/>
      <c r="BH12" s="165"/>
      <c r="BI12" s="3"/>
      <c r="BJ12" s="3"/>
      <c r="BK12" s="3"/>
      <c r="BM12" s="3"/>
      <c r="BN12" s="3"/>
      <c r="BO12" s="3"/>
      <c r="BP12" s="3"/>
      <c r="BQ12" s="3"/>
      <c r="BR12" s="3"/>
      <c r="BS12" s="3"/>
      <c r="BT12" s="3"/>
      <c r="BU12" s="3"/>
      <c r="BV12" s="3"/>
      <c r="BW12" s="9"/>
      <c r="BX12" s="3"/>
      <c r="BY12" s="3"/>
      <c r="BZ12" s="3"/>
      <c r="CA12" s="3"/>
      <c r="CB12" s="3"/>
      <c r="CC12" s="3"/>
      <c r="CD12" s="3"/>
      <c r="CE12" s="3"/>
      <c r="CF12" s="3"/>
      <c r="CG12" s="3"/>
      <c r="CK12" s="27" t="s">
        <v>30</v>
      </c>
      <c r="CL12" s="38"/>
      <c r="CM12" s="38"/>
      <c r="CN12" s="38"/>
      <c r="CO12" s="38"/>
      <c r="CP12" s="38"/>
      <c r="CQ12" s="38"/>
      <c r="CR12" s="38"/>
      <c r="CS12" s="148">
        <v>0.31390000000000001</v>
      </c>
      <c r="CT12" s="148"/>
      <c r="CU12" s="148"/>
      <c r="CV12" s="158">
        <v>0.3589</v>
      </c>
      <c r="CW12" s="158"/>
      <c r="CX12" s="158"/>
      <c r="CY12" s="148">
        <v>0.34060000000000001</v>
      </c>
      <c r="CZ12" s="148"/>
      <c r="DA12" s="148"/>
      <c r="DB12" s="158">
        <v>0.39879999999999999</v>
      </c>
      <c r="DC12" s="158"/>
      <c r="DD12" s="158"/>
      <c r="DZ12" s="3"/>
      <c r="EC12" s="44"/>
      <c r="ED12" s="12"/>
      <c r="EE12" s="12"/>
      <c r="EF12" s="12"/>
      <c r="EG12" s="12"/>
      <c r="EH12" s="12"/>
      <c r="EI12" s="12"/>
      <c r="EJ12" s="12"/>
      <c r="EK12" s="12"/>
      <c r="EL12" s="12"/>
      <c r="EM12" s="12"/>
      <c r="EN12" s="12"/>
      <c r="EO12" s="12"/>
      <c r="EP12" s="12"/>
      <c r="EQ12" s="19"/>
      <c r="ER12" s="19"/>
      <c r="ES12" s="19"/>
      <c r="ET12" s="19"/>
      <c r="EU12" s="19"/>
      <c r="EV12" s="19"/>
      <c r="EW12" s="101"/>
      <c r="EX12" s="101"/>
      <c r="EY12" s="101"/>
      <c r="EZ12" s="102"/>
      <c r="FA12" s="102"/>
      <c r="FB12" s="102"/>
      <c r="FG12" s="12"/>
    </row>
    <row r="13" spans="1:163" ht="25" customHeight="1" x14ac:dyDescent="0.5">
      <c r="AL13" s="55" t="s">
        <v>31</v>
      </c>
      <c r="AM13" s="55"/>
      <c r="AN13" s="55"/>
      <c r="AO13" s="55"/>
      <c r="AP13" s="55"/>
      <c r="AQ13" s="55"/>
      <c r="AR13" s="55"/>
      <c r="AS13" s="55"/>
      <c r="AT13" s="225">
        <v>6920.99</v>
      </c>
      <c r="AU13" s="226"/>
      <c r="AV13" s="227"/>
      <c r="AW13" s="218">
        <v>6920.99</v>
      </c>
      <c r="AX13" s="162"/>
      <c r="AY13" s="163"/>
      <c r="AZ13" s="294" t="s">
        <v>32</v>
      </c>
      <c r="BA13" s="295"/>
      <c r="BB13" s="296"/>
      <c r="BC13" s="188" t="s">
        <v>32</v>
      </c>
      <c r="BD13" s="189"/>
      <c r="BE13" s="190"/>
      <c r="BF13" s="162" t="s">
        <v>33</v>
      </c>
      <c r="BG13" s="162"/>
      <c r="BH13" s="163"/>
      <c r="BI13" s="3"/>
      <c r="BJ13" s="3"/>
      <c r="BK13" s="3"/>
      <c r="BM13" s="3"/>
      <c r="BN13" s="3"/>
      <c r="BO13" s="3"/>
      <c r="BP13" s="3"/>
      <c r="BQ13" s="3"/>
      <c r="BR13" s="3"/>
      <c r="BS13" s="3"/>
      <c r="BT13" s="3"/>
      <c r="BU13" s="3"/>
      <c r="BV13" s="3"/>
      <c r="BW13" s="9"/>
      <c r="BX13" s="3"/>
      <c r="BY13" s="3"/>
      <c r="BZ13" s="3"/>
      <c r="CA13" s="3"/>
      <c r="CB13" s="3"/>
      <c r="CC13" s="3"/>
      <c r="CD13" s="3"/>
      <c r="CE13" s="3"/>
      <c r="CF13" s="3"/>
      <c r="CG13" s="3"/>
      <c r="CK13" s="26" t="s">
        <v>31</v>
      </c>
      <c r="CL13" s="37"/>
      <c r="CM13" s="37"/>
      <c r="CN13" s="37"/>
      <c r="CO13" s="37"/>
      <c r="CP13" s="37"/>
      <c r="CQ13" s="37"/>
      <c r="CR13" s="37"/>
      <c r="CS13" s="150"/>
      <c r="CT13" s="150"/>
      <c r="CU13" s="150"/>
      <c r="CV13" s="151"/>
      <c r="CW13" s="151"/>
      <c r="CX13" s="151"/>
      <c r="CY13" s="150"/>
      <c r="CZ13" s="150"/>
      <c r="DA13" s="150"/>
      <c r="DB13" s="151"/>
      <c r="DC13" s="151"/>
      <c r="DD13" s="151"/>
      <c r="DZ13" s="3"/>
      <c r="EC13" s="44"/>
      <c r="ED13" s="41" t="s">
        <v>34</v>
      </c>
      <c r="EE13" s="41"/>
      <c r="EF13" s="49"/>
      <c r="EG13" s="49"/>
      <c r="EH13" s="49"/>
      <c r="EI13" s="49"/>
      <c r="EJ13" s="49"/>
      <c r="EK13" s="49"/>
      <c r="EL13" s="49"/>
      <c r="EM13" s="49"/>
      <c r="EN13" s="49"/>
      <c r="EO13" s="49"/>
      <c r="EP13" s="49"/>
      <c r="EQ13" s="361">
        <v>7903.47</v>
      </c>
      <c r="ER13" s="361"/>
      <c r="ES13" s="362"/>
      <c r="ET13" s="363">
        <v>7846.73</v>
      </c>
      <c r="EU13" s="364"/>
      <c r="EV13" s="365"/>
      <c r="EW13" s="355">
        <v>56.74</v>
      </c>
      <c r="EX13" s="356"/>
      <c r="EY13" s="357"/>
      <c r="EZ13" s="373">
        <v>7.1999999999999998E-3</v>
      </c>
      <c r="FA13" s="374"/>
      <c r="FB13" s="375"/>
      <c r="FG13" s="12"/>
    </row>
    <row r="14" spans="1:163" ht="25" customHeight="1" x14ac:dyDescent="0.5">
      <c r="AL14" s="24" t="s">
        <v>35</v>
      </c>
      <c r="AM14" s="25"/>
      <c r="AN14" s="25"/>
      <c r="AO14" s="25"/>
      <c r="AP14" s="26"/>
      <c r="AQ14" s="25"/>
      <c r="AR14" s="26"/>
      <c r="AS14" s="26"/>
      <c r="AT14" s="198">
        <v>5519.74</v>
      </c>
      <c r="AU14" s="199"/>
      <c r="AV14" s="200"/>
      <c r="AW14" s="231">
        <v>5519.74</v>
      </c>
      <c r="AX14" s="164"/>
      <c r="AY14" s="165"/>
      <c r="AZ14" s="172" t="s">
        <v>32</v>
      </c>
      <c r="BA14" s="173"/>
      <c r="BB14" s="174"/>
      <c r="BC14" s="186" t="s">
        <v>32</v>
      </c>
      <c r="BD14" s="187"/>
      <c r="BE14" s="187"/>
      <c r="BF14" s="164" t="s">
        <v>33</v>
      </c>
      <c r="BG14" s="164"/>
      <c r="BH14" s="164"/>
      <c r="BI14" s="3"/>
      <c r="BJ14" s="3"/>
      <c r="BK14" s="3"/>
      <c r="BP14" s="3"/>
      <c r="BQ14" s="3"/>
      <c r="BR14" s="3"/>
      <c r="BS14" s="3"/>
      <c r="BT14" s="3"/>
      <c r="BU14" s="3"/>
      <c r="BV14" s="3"/>
      <c r="BW14" s="9"/>
      <c r="BX14" s="3"/>
      <c r="BY14" s="3"/>
      <c r="BZ14" s="3"/>
      <c r="CA14" s="3"/>
      <c r="CB14" s="3"/>
      <c r="CC14" s="3"/>
      <c r="CD14" s="3"/>
      <c r="CE14" s="3"/>
      <c r="CF14" s="3"/>
      <c r="CG14" s="3"/>
      <c r="CK14" s="24" t="s">
        <v>36</v>
      </c>
      <c r="CL14" s="37"/>
      <c r="CM14" s="37"/>
      <c r="CN14" s="37"/>
      <c r="CO14" s="37"/>
      <c r="CP14" s="37"/>
      <c r="CQ14" s="37"/>
      <c r="CR14" s="37"/>
      <c r="CS14" s="148">
        <v>0.32279999999999998</v>
      </c>
      <c r="CT14" s="148"/>
      <c r="CU14" s="148"/>
      <c r="CV14" s="158">
        <v>0.19639999999999999</v>
      </c>
      <c r="CW14" s="158"/>
      <c r="CX14" s="158"/>
      <c r="CY14" s="148">
        <v>0.24129999999999999</v>
      </c>
      <c r="CZ14" s="148"/>
      <c r="DA14" s="148"/>
      <c r="DB14" s="158">
        <v>9.5100000000000004E-2</v>
      </c>
      <c r="DC14" s="158"/>
      <c r="DD14" s="158"/>
      <c r="DZ14" s="3"/>
      <c r="EC14" s="44"/>
      <c r="ED14" s="44" t="s">
        <v>27</v>
      </c>
      <c r="EE14" s="44"/>
      <c r="EF14" s="44"/>
      <c r="EG14" s="44"/>
      <c r="EH14" s="12"/>
      <c r="EI14" s="12"/>
      <c r="EJ14" s="12"/>
      <c r="EK14" s="12"/>
      <c r="EL14" s="12"/>
      <c r="EM14" s="12"/>
      <c r="EN14" s="12"/>
      <c r="EO14" s="12"/>
      <c r="EP14" s="12"/>
      <c r="EQ14" s="331">
        <v>6509.28</v>
      </c>
      <c r="ER14" s="331"/>
      <c r="ES14" s="332"/>
      <c r="ET14" s="325">
        <v>6460.46</v>
      </c>
      <c r="EU14" s="326"/>
      <c r="EV14" s="327"/>
      <c r="EW14" s="358">
        <v>48.82</v>
      </c>
      <c r="EX14" s="359"/>
      <c r="EY14" s="360"/>
      <c r="EZ14" s="328">
        <v>7.6E-3</v>
      </c>
      <c r="FA14" s="300"/>
      <c r="FB14" s="329"/>
      <c r="FG14" s="12"/>
    </row>
    <row r="15" spans="1:163" ht="25" customHeight="1" x14ac:dyDescent="0.5">
      <c r="AL15" s="27" t="s">
        <v>37</v>
      </c>
      <c r="AM15" s="28"/>
      <c r="AN15" s="28"/>
      <c r="AO15" s="28"/>
      <c r="AP15" s="29"/>
      <c r="AQ15" s="28"/>
      <c r="AR15" s="29"/>
      <c r="AS15" s="29"/>
      <c r="AT15" s="209" vm="13">
        <v>1401.25</v>
      </c>
      <c r="AU15" s="210"/>
      <c r="AV15" s="211"/>
      <c r="AW15" s="282" vm="8">
        <v>1401.25</v>
      </c>
      <c r="AX15" s="283"/>
      <c r="AY15" s="284"/>
      <c r="AZ15" s="291" t="s">
        <v>32</v>
      </c>
      <c r="BA15" s="292"/>
      <c r="BB15" s="293"/>
      <c r="BC15" s="175" t="s">
        <v>32</v>
      </c>
      <c r="BD15" s="176"/>
      <c r="BE15" s="177"/>
      <c r="BF15" s="164" t="s">
        <v>33</v>
      </c>
      <c r="BG15" s="164"/>
      <c r="BH15" s="165"/>
      <c r="BI15" s="3"/>
      <c r="BJ15" s="3"/>
      <c r="BK15" s="3"/>
      <c r="BO15" s="95"/>
      <c r="BP15" s="123" t="s">
        <v>38</v>
      </c>
      <c r="BQ15" s="3"/>
      <c r="BR15" s="3"/>
      <c r="BS15" s="3"/>
      <c r="BT15" s="3"/>
      <c r="BU15" s="3"/>
      <c r="BV15" s="3"/>
      <c r="BW15" s="66"/>
      <c r="BX15" s="66"/>
      <c r="BY15" s="66"/>
      <c r="BZ15" s="66"/>
      <c r="CA15" s="66"/>
      <c r="CB15" s="129"/>
      <c r="CC15" s="66"/>
      <c r="CD15" s="3"/>
      <c r="CE15" s="3"/>
      <c r="CF15" s="3"/>
      <c r="CG15" s="3"/>
      <c r="CK15" s="27" t="s">
        <v>39</v>
      </c>
      <c r="CL15" s="38"/>
      <c r="CM15" s="38"/>
      <c r="CN15" s="38"/>
      <c r="CO15" s="38"/>
      <c r="CP15" s="38"/>
      <c r="CQ15" s="38"/>
      <c r="CR15" s="38"/>
      <c r="CS15" s="148">
        <v>0.5544</v>
      </c>
      <c r="CT15" s="148"/>
      <c r="CU15" s="148"/>
      <c r="CV15" s="149">
        <v>0.40539999999999998</v>
      </c>
      <c r="CW15" s="149"/>
      <c r="CX15" s="149"/>
      <c r="CY15" s="148">
        <v>0.42259999999999998</v>
      </c>
      <c r="CZ15" s="148"/>
      <c r="DA15" s="148"/>
      <c r="DB15" s="149">
        <v>0.30509999999999998</v>
      </c>
      <c r="DC15" s="149"/>
      <c r="DD15" s="149"/>
      <c r="DZ15" s="3"/>
      <c r="EC15" s="40"/>
      <c r="ED15" s="45" t="s">
        <v>29</v>
      </c>
      <c r="EE15" s="45"/>
      <c r="EF15" s="45"/>
      <c r="EG15" s="45"/>
      <c r="EH15" s="50"/>
      <c r="EI15" s="50"/>
      <c r="EJ15" s="50"/>
      <c r="EK15" s="50"/>
      <c r="EL15" s="50"/>
      <c r="EM15" s="50"/>
      <c r="EN15" s="50"/>
      <c r="EO15" s="50"/>
      <c r="EP15" s="50"/>
      <c r="EQ15" s="344">
        <v>1394.19</v>
      </c>
      <c r="ER15" s="344"/>
      <c r="ES15" s="345"/>
      <c r="ET15" s="346">
        <v>1386.27</v>
      </c>
      <c r="EU15" s="347"/>
      <c r="EV15" s="348"/>
      <c r="EW15" s="392">
        <v>7.92</v>
      </c>
      <c r="EX15" s="393"/>
      <c r="EY15" s="394"/>
      <c r="EZ15" s="349">
        <v>5.7000000000000002E-3</v>
      </c>
      <c r="FA15" s="350"/>
      <c r="FB15" s="351"/>
    </row>
    <row r="16" spans="1:163" ht="25" customHeight="1" x14ac:dyDescent="0.45">
      <c r="AL16" s="23" t="s">
        <v>40</v>
      </c>
      <c r="AM16" s="23"/>
      <c r="AN16" s="23"/>
      <c r="AO16" s="23"/>
      <c r="AP16" s="23"/>
      <c r="AQ16" s="23"/>
      <c r="AR16" s="23"/>
      <c r="AS16" s="23"/>
      <c r="AT16" s="225">
        <v>4010.19</v>
      </c>
      <c r="AU16" s="226"/>
      <c r="AV16" s="227"/>
      <c r="AW16" s="218">
        <v>2049.77</v>
      </c>
      <c r="AX16" s="162"/>
      <c r="AY16" s="163"/>
      <c r="AZ16" s="310">
        <v>1960.41</v>
      </c>
      <c r="BA16" s="311"/>
      <c r="BB16" s="312"/>
      <c r="BC16" s="222">
        <v>0.95640000000000003</v>
      </c>
      <c r="BD16" s="223"/>
      <c r="BE16" s="224"/>
      <c r="BF16" s="162">
        <v>2584.44</v>
      </c>
      <c r="BG16" s="162"/>
      <c r="BH16" s="163"/>
      <c r="BI16" s="3"/>
      <c r="BJ16" s="3"/>
      <c r="BK16" s="3"/>
      <c r="BN16" s="95"/>
      <c r="BO16" s="95"/>
      <c r="BP16" s="3"/>
      <c r="BQ16" s="3"/>
      <c r="BR16" s="3"/>
      <c r="BS16" s="3"/>
      <c r="BT16" s="3"/>
      <c r="BU16" s="3"/>
      <c r="BV16" s="3"/>
      <c r="BW16" s="66"/>
      <c r="BX16" s="66"/>
      <c r="BY16" s="66"/>
      <c r="BZ16" s="66"/>
      <c r="CA16" s="66"/>
      <c r="CB16" s="66"/>
      <c r="CC16" s="66"/>
      <c r="CD16" s="3"/>
      <c r="CE16" s="3"/>
      <c r="CF16" s="3"/>
      <c r="CG16" s="3"/>
      <c r="CK16" s="23" t="s">
        <v>41</v>
      </c>
      <c r="CL16" s="36"/>
      <c r="CM16" s="36"/>
      <c r="CN16" s="36"/>
      <c r="CO16" s="36"/>
      <c r="CP16" s="36"/>
      <c r="CQ16" s="36"/>
      <c r="CR16" s="36"/>
      <c r="CS16" s="150">
        <v>0.24690000000000001</v>
      </c>
      <c r="CT16" s="150"/>
      <c r="CU16" s="150"/>
      <c r="CV16" s="151">
        <v>0.25080000000000002</v>
      </c>
      <c r="CW16" s="151"/>
      <c r="CX16" s="151"/>
      <c r="CY16" s="150">
        <v>0.2492</v>
      </c>
      <c r="CZ16" s="150"/>
      <c r="DA16" s="150"/>
      <c r="DB16" s="151">
        <v>0.26150000000000001</v>
      </c>
      <c r="DC16" s="151"/>
      <c r="DD16" s="151"/>
      <c r="DZ16" s="3"/>
      <c r="EC16" s="44"/>
      <c r="ED16" s="44"/>
      <c r="EE16" s="12"/>
      <c r="EF16" s="12"/>
      <c r="EG16" s="12"/>
      <c r="EH16" s="12"/>
      <c r="EI16" s="12"/>
      <c r="EQ16" s="99"/>
      <c r="ER16" s="99"/>
      <c r="ES16" s="99"/>
      <c r="ET16" s="99"/>
      <c r="EU16" s="99"/>
      <c r="EV16" s="99"/>
      <c r="EW16" s="99"/>
      <c r="EX16" s="99"/>
      <c r="EY16" s="99"/>
      <c r="EZ16" s="99"/>
      <c r="FA16" s="99"/>
      <c r="FB16" s="99"/>
    </row>
    <row r="17" spans="17:173" ht="25" customHeight="1" x14ac:dyDescent="0.5">
      <c r="AL17" s="24" t="s">
        <v>25</v>
      </c>
      <c r="AM17" s="12"/>
      <c r="AN17" s="12"/>
      <c r="AO17" s="12"/>
      <c r="AP17" s="12"/>
      <c r="AQ17" s="12"/>
      <c r="AR17" s="12"/>
      <c r="AS17" s="12"/>
      <c r="AT17" s="198">
        <v>1517.48</v>
      </c>
      <c r="AU17" s="199"/>
      <c r="AV17" s="200"/>
      <c r="AW17" s="215" vm="9">
        <v>532.54999999999995</v>
      </c>
      <c r="AX17" s="216"/>
      <c r="AY17" s="217"/>
      <c r="AZ17" s="212">
        <v>984.93</v>
      </c>
      <c r="BA17" s="213"/>
      <c r="BB17" s="214"/>
      <c r="BC17" s="207">
        <v>1.8494999999999999</v>
      </c>
      <c r="BD17" s="208"/>
      <c r="BE17" s="208"/>
      <c r="BF17" s="164">
        <v>1518.62</v>
      </c>
      <c r="BG17" s="164"/>
      <c r="BH17" s="164"/>
      <c r="BI17" s="3"/>
      <c r="BJ17" s="3"/>
      <c r="BK17" s="3"/>
      <c r="BM17" s="95"/>
      <c r="BN17" s="95"/>
      <c r="BO17" s="95"/>
      <c r="BP17" s="3"/>
      <c r="BQ17" s="3"/>
      <c r="BR17" s="3"/>
      <c r="BS17" s="3"/>
      <c r="BT17" s="3"/>
      <c r="BU17" s="3"/>
      <c r="BV17" s="3"/>
      <c r="BW17" s="66"/>
      <c r="BX17" s="66"/>
      <c r="BY17" s="66"/>
      <c r="BZ17" s="66"/>
      <c r="CA17" s="66"/>
      <c r="CB17" s="66"/>
      <c r="CC17" s="66"/>
      <c r="CD17" s="3"/>
      <c r="CE17" s="3"/>
      <c r="CF17" s="3"/>
      <c r="CG17" s="3"/>
      <c r="CK17" s="24" t="s">
        <v>25</v>
      </c>
      <c r="CL17" s="12"/>
      <c r="CM17" s="12"/>
      <c r="CN17" s="12"/>
      <c r="CO17" s="12"/>
      <c r="CP17" s="12"/>
      <c r="CQ17" s="12"/>
      <c r="CR17" s="12"/>
      <c r="CS17" s="148">
        <v>0.29449999999999998</v>
      </c>
      <c r="CT17" s="148"/>
      <c r="CU17" s="148"/>
      <c r="CV17" s="158">
        <v>0.30330000000000001</v>
      </c>
      <c r="CW17" s="158"/>
      <c r="CX17" s="158"/>
      <c r="CY17" s="148">
        <v>0.32529999999999998</v>
      </c>
      <c r="CZ17" s="148"/>
      <c r="DA17" s="148"/>
      <c r="DB17" s="158">
        <v>0.33760000000000001</v>
      </c>
      <c r="DC17" s="158"/>
      <c r="DD17" s="158"/>
      <c r="DZ17" s="3"/>
      <c r="EC17" s="44"/>
      <c r="ED17" s="44"/>
      <c r="EE17" s="12"/>
      <c r="EF17" s="12"/>
      <c r="EG17" s="12"/>
      <c r="EH17" s="12"/>
      <c r="EI17" s="12"/>
      <c r="EJ17" s="16"/>
      <c r="EK17" s="3"/>
      <c r="EL17" s="3"/>
      <c r="EM17" s="3"/>
      <c r="EN17" s="3"/>
      <c r="EO17" s="3"/>
      <c r="EP17" s="3"/>
      <c r="EQ17" s="19"/>
      <c r="ER17" s="19"/>
      <c r="ES17" s="19"/>
      <c r="ET17" s="19"/>
      <c r="EU17" s="19"/>
      <c r="EV17" s="19"/>
      <c r="EW17" s="19"/>
      <c r="EX17" s="19"/>
      <c r="EY17" s="19"/>
      <c r="EZ17" s="19"/>
      <c r="FA17" s="19"/>
      <c r="FB17" s="19"/>
      <c r="FD17" s="3"/>
      <c r="FE17" s="3"/>
      <c r="FF17" s="3"/>
    </row>
    <row r="18" spans="17:173" ht="25" x14ac:dyDescent="0.4">
      <c r="AL18" s="24" t="s">
        <v>28</v>
      </c>
      <c r="AM18" s="12"/>
      <c r="AN18" s="12"/>
      <c r="AO18" s="12"/>
      <c r="AP18" s="12"/>
      <c r="AQ18" s="12"/>
      <c r="AR18" s="12"/>
      <c r="AS18" s="12"/>
      <c r="AT18" s="198">
        <v>913.68</v>
      </c>
      <c r="AU18" s="199"/>
      <c r="AV18" s="200"/>
      <c r="AW18" s="231">
        <v>460.46</v>
      </c>
      <c r="AX18" s="164"/>
      <c r="AY18" s="165"/>
      <c r="AZ18" s="219">
        <v>453.22</v>
      </c>
      <c r="BA18" s="220"/>
      <c r="BB18" s="221"/>
      <c r="BC18" s="207">
        <v>0.98429999999999995</v>
      </c>
      <c r="BD18" s="208"/>
      <c r="BE18" s="246"/>
      <c r="BF18" s="164">
        <v>744.19</v>
      </c>
      <c r="BG18" s="164"/>
      <c r="BH18" s="164"/>
      <c r="BI18" s="3"/>
      <c r="BJ18" s="3"/>
      <c r="BK18" s="3"/>
      <c r="BM18" s="3"/>
      <c r="BN18" s="3"/>
      <c r="BO18" s="3"/>
      <c r="BP18" s="3"/>
      <c r="BQ18" s="3"/>
      <c r="BR18" s="3"/>
      <c r="BS18" s="3"/>
      <c r="BT18" s="3"/>
      <c r="BU18" s="3"/>
      <c r="BV18" s="3"/>
      <c r="BW18" s="9"/>
      <c r="BY18" s="3"/>
      <c r="BZ18" s="3"/>
      <c r="CA18" s="3"/>
      <c r="CB18" s="3"/>
      <c r="CC18" s="3"/>
      <c r="CD18" s="3"/>
      <c r="CE18" s="3"/>
      <c r="CF18" s="3"/>
      <c r="CG18" s="3"/>
      <c r="CK18" s="24" t="s">
        <v>28</v>
      </c>
      <c r="CL18" s="12"/>
      <c r="CM18" s="12"/>
      <c r="CN18" s="12"/>
      <c r="CO18" s="12"/>
      <c r="CP18" s="12"/>
      <c r="CQ18" s="12"/>
      <c r="CR18" s="12"/>
      <c r="CS18" s="148">
        <v>0.1595</v>
      </c>
      <c r="CT18" s="148"/>
      <c r="CU18" s="148"/>
      <c r="CV18" s="158">
        <v>0.14940000000000001</v>
      </c>
      <c r="CW18" s="158"/>
      <c r="CX18" s="158"/>
      <c r="CY18" s="148">
        <v>0.1991</v>
      </c>
      <c r="CZ18" s="148"/>
      <c r="DA18" s="148"/>
      <c r="DB18" s="158">
        <v>0.17399999999999999</v>
      </c>
      <c r="DC18" s="158"/>
      <c r="DD18" s="158"/>
      <c r="DZ18" s="3"/>
      <c r="EC18" s="40"/>
      <c r="ED18" s="20" t="s">
        <v>39</v>
      </c>
      <c r="EE18" s="12"/>
      <c r="EF18" s="12"/>
      <c r="EG18" s="12"/>
      <c r="EH18" s="12"/>
      <c r="EI18" s="12"/>
      <c r="EJ18" s="12"/>
      <c r="EK18" s="12"/>
      <c r="EL18" s="12"/>
      <c r="EM18" s="12"/>
      <c r="EN18" s="12"/>
      <c r="EO18" s="12"/>
      <c r="EP18" s="12"/>
      <c r="EQ18" s="152" t="s">
        <v>14</v>
      </c>
      <c r="ER18" s="153"/>
      <c r="ES18" s="154"/>
      <c r="ET18" s="155" t="s">
        <v>15</v>
      </c>
      <c r="EU18" s="156"/>
      <c r="EV18" s="157"/>
      <c r="EW18" s="285" t="s">
        <v>9</v>
      </c>
      <c r="EX18" s="286"/>
      <c r="EY18" s="287"/>
      <c r="EZ18" s="285" t="s">
        <v>10</v>
      </c>
      <c r="FA18" s="286"/>
      <c r="FB18" s="287"/>
      <c r="FD18" s="3"/>
      <c r="FE18" s="3"/>
      <c r="FF18" s="3"/>
      <c r="FG18" s="12"/>
    </row>
    <row r="19" spans="17:173" ht="25" customHeight="1" x14ac:dyDescent="0.5">
      <c r="AL19" s="24" t="s">
        <v>30</v>
      </c>
      <c r="AM19" s="12"/>
      <c r="AN19" s="12"/>
      <c r="AO19" s="12"/>
      <c r="AP19" s="12"/>
      <c r="AQ19" s="12"/>
      <c r="AR19" s="12"/>
      <c r="AS19" s="12"/>
      <c r="AT19" s="198">
        <v>1579.02</v>
      </c>
      <c r="AU19" s="199"/>
      <c r="AV19" s="200"/>
      <c r="AW19" s="215">
        <v>1056.76</v>
      </c>
      <c r="AX19" s="216"/>
      <c r="AY19" s="217"/>
      <c r="AZ19" s="173">
        <v>522.26</v>
      </c>
      <c r="BA19" s="173"/>
      <c r="BB19" s="173"/>
      <c r="BC19" s="207">
        <v>0.49419999999999997</v>
      </c>
      <c r="BD19" s="208"/>
      <c r="BE19" s="208"/>
      <c r="BF19" s="164">
        <v>321.63</v>
      </c>
      <c r="BG19" s="164"/>
      <c r="BH19" s="164"/>
      <c r="BI19" s="3"/>
      <c r="BJ19" s="3"/>
      <c r="BK19" s="3"/>
      <c r="BM19" s="3"/>
      <c r="BN19" s="3"/>
      <c r="BO19" s="3"/>
      <c r="BP19" s="3"/>
      <c r="BQ19" s="3"/>
      <c r="BR19" s="3"/>
      <c r="BS19" s="3"/>
      <c r="BT19" s="3"/>
      <c r="BU19" s="3"/>
      <c r="BV19" s="3"/>
      <c r="BW19" s="9"/>
      <c r="BY19" s="3"/>
      <c r="BZ19" s="3"/>
      <c r="CA19" s="3"/>
      <c r="CB19" s="3"/>
      <c r="CC19" s="3"/>
      <c r="CD19" s="3"/>
      <c r="CE19" s="3"/>
      <c r="CF19" s="3"/>
      <c r="CG19" s="3"/>
      <c r="CK19" s="24" t="s">
        <v>30</v>
      </c>
      <c r="CL19" s="12"/>
      <c r="CM19" s="12"/>
      <c r="CN19" s="12"/>
      <c r="CO19" s="12"/>
      <c r="CP19" s="12"/>
      <c r="CQ19" s="12"/>
      <c r="CR19" s="12"/>
      <c r="CS19" s="148">
        <v>0.2339</v>
      </c>
      <c r="CT19" s="148"/>
      <c r="CU19" s="148"/>
      <c r="CV19" s="149">
        <v>0.23380000000000001</v>
      </c>
      <c r="CW19" s="149"/>
      <c r="CX19" s="149"/>
      <c r="CY19" s="148">
        <v>0.2175</v>
      </c>
      <c r="CZ19" s="148"/>
      <c r="DA19" s="148"/>
      <c r="DB19" s="149">
        <v>0.23089999999999999</v>
      </c>
      <c r="DC19" s="149"/>
      <c r="DD19" s="149"/>
      <c r="DZ19" s="3"/>
      <c r="EC19" s="44"/>
      <c r="ED19" s="41" t="s">
        <v>24</v>
      </c>
      <c r="EE19" s="49"/>
      <c r="EF19" s="49"/>
      <c r="EG19" s="49"/>
      <c r="EH19" s="49"/>
      <c r="EI19" s="49"/>
      <c r="EJ19" s="49"/>
      <c r="EK19" s="49"/>
      <c r="EL19" s="49"/>
      <c r="EM19" s="49"/>
      <c r="EN19" s="49"/>
      <c r="EO19" s="49"/>
      <c r="EP19" s="49"/>
      <c r="EQ19" s="361">
        <v>14868.42</v>
      </c>
      <c r="ER19" s="361"/>
      <c r="ES19" s="362"/>
      <c r="ET19" s="363">
        <v>13586.29</v>
      </c>
      <c r="EU19" s="364"/>
      <c r="EV19" s="365"/>
      <c r="EW19" s="355">
        <v>1282.1300000000001</v>
      </c>
      <c r="EX19" s="356"/>
      <c r="EY19" s="357"/>
      <c r="EZ19" s="373">
        <v>9.4399999999999998E-2</v>
      </c>
      <c r="FA19" s="374"/>
      <c r="FB19" s="375"/>
      <c r="FG19" s="12"/>
    </row>
    <row r="20" spans="17:173" ht="25" customHeight="1" x14ac:dyDescent="0.5">
      <c r="AL20" s="124" t="s">
        <v>42</v>
      </c>
      <c r="AM20" s="2"/>
      <c r="AN20" s="2"/>
      <c r="AO20" s="2"/>
      <c r="AP20" s="2"/>
      <c r="AQ20" s="2"/>
      <c r="AR20" s="2"/>
      <c r="AS20" s="2"/>
      <c r="AT20" s="201">
        <v>1314.37</v>
      </c>
      <c r="AU20" s="202"/>
      <c r="AV20" s="203"/>
      <c r="AW20" s="204">
        <v>902.49</v>
      </c>
      <c r="AX20" s="205"/>
      <c r="AY20" s="206"/>
      <c r="AZ20" s="173">
        <v>411.88</v>
      </c>
      <c r="BA20" s="173"/>
      <c r="BB20" s="173"/>
      <c r="BC20" s="243">
        <v>0.45639999999999997</v>
      </c>
      <c r="BD20" s="244"/>
      <c r="BE20" s="245"/>
      <c r="BF20" s="164" t="s">
        <v>33</v>
      </c>
      <c r="BG20" s="164"/>
      <c r="BH20" s="165"/>
      <c r="BI20" s="3"/>
      <c r="BJ20" s="3"/>
      <c r="BK20" s="3"/>
      <c r="BM20" s="3"/>
      <c r="BN20" s="3"/>
      <c r="BO20" s="3"/>
      <c r="BP20" s="3"/>
      <c r="BQ20" s="3"/>
      <c r="BR20" s="3"/>
      <c r="BS20" s="3"/>
      <c r="BT20" s="3"/>
      <c r="BU20" s="3"/>
      <c r="BV20" s="9"/>
      <c r="BW20" s="11"/>
      <c r="BX20" s="3"/>
      <c r="BY20" s="3"/>
      <c r="BZ20" s="3"/>
      <c r="CA20" s="3"/>
      <c r="CB20" s="3"/>
      <c r="CC20" s="3"/>
      <c r="CD20" s="3"/>
      <c r="CE20" s="3"/>
      <c r="CF20" s="3"/>
      <c r="CG20" s="3"/>
      <c r="CK20" s="30" t="s">
        <v>43</v>
      </c>
      <c r="CL20" s="39"/>
      <c r="CM20" s="39"/>
      <c r="CN20" s="39"/>
      <c r="CO20" s="39"/>
      <c r="CP20" s="39"/>
      <c r="CQ20" s="39"/>
      <c r="CR20" s="39"/>
      <c r="CS20" s="150">
        <v>4.82E-2</v>
      </c>
      <c r="CT20" s="150"/>
      <c r="CU20" s="150"/>
      <c r="CV20" s="151">
        <v>0.17050000000000001</v>
      </c>
      <c r="CW20" s="151"/>
      <c r="CX20" s="151"/>
      <c r="CY20" s="150">
        <v>3.4700000000000002E-2</v>
      </c>
      <c r="CZ20" s="150"/>
      <c r="DA20" s="150"/>
      <c r="DB20" s="151">
        <v>0.14349999999999999</v>
      </c>
      <c r="DC20" s="151"/>
      <c r="DD20" s="151"/>
      <c r="DZ20" s="3"/>
      <c r="EC20" s="44"/>
      <c r="ED20" s="44" t="s">
        <v>44</v>
      </c>
      <c r="EE20" s="44"/>
      <c r="EF20" s="44"/>
      <c r="EG20" s="12"/>
      <c r="EH20" s="12"/>
      <c r="EI20" s="12"/>
      <c r="EJ20" s="12"/>
      <c r="EK20" s="12"/>
      <c r="EL20" s="12"/>
      <c r="EM20" s="12"/>
      <c r="EN20" s="12"/>
      <c r="EO20" s="12"/>
      <c r="EP20" s="12"/>
      <c r="EQ20" s="331">
        <v>7547.71</v>
      </c>
      <c r="ER20" s="331"/>
      <c r="ES20" s="332"/>
      <c r="ET20" s="325">
        <v>7096.11</v>
      </c>
      <c r="EU20" s="326"/>
      <c r="EV20" s="327"/>
      <c r="EW20" s="358">
        <v>451.59</v>
      </c>
      <c r="EX20" s="359"/>
      <c r="EY20" s="360"/>
      <c r="EZ20" s="328">
        <v>6.3600000000000004E-2</v>
      </c>
      <c r="FA20" s="300"/>
      <c r="FB20" s="329"/>
      <c r="FG20" s="12"/>
    </row>
    <row r="21" spans="17:173" ht="25" customHeight="1" x14ac:dyDescent="0.5">
      <c r="AL21" s="30" t="s">
        <v>43</v>
      </c>
      <c r="AM21" s="30"/>
      <c r="AN21" s="30"/>
      <c r="AO21" s="30"/>
      <c r="AP21" s="30"/>
      <c r="AQ21" s="30"/>
      <c r="AR21" s="30"/>
      <c r="AS21" s="30"/>
      <c r="AT21" s="273">
        <v>2885.63</v>
      </c>
      <c r="AU21" s="274"/>
      <c r="AV21" s="275"/>
      <c r="AW21" s="228">
        <v>2885.63</v>
      </c>
      <c r="AX21" s="229"/>
      <c r="AY21" s="230"/>
      <c r="AZ21" s="288" t="s">
        <v>32</v>
      </c>
      <c r="BA21" s="289"/>
      <c r="BB21" s="290"/>
      <c r="BC21" s="195" t="s">
        <v>32</v>
      </c>
      <c r="BD21" s="196"/>
      <c r="BE21" s="197"/>
      <c r="BF21" s="162"/>
      <c r="BG21" s="162"/>
      <c r="BH21" s="163"/>
      <c r="BK21" s="3"/>
      <c r="BM21" s="3"/>
      <c r="BN21" s="3"/>
      <c r="BO21" s="3"/>
      <c r="BP21" s="3"/>
      <c r="BQ21" s="3"/>
      <c r="BR21" s="3"/>
      <c r="BS21" s="3"/>
      <c r="BT21" s="40"/>
      <c r="BU21" s="3"/>
      <c r="BV21" s="3"/>
      <c r="BW21" s="3"/>
      <c r="BY21" s="3"/>
      <c r="BZ21" s="3"/>
      <c r="CA21" s="3"/>
      <c r="CB21" s="3"/>
      <c r="CC21" s="3"/>
      <c r="CD21" s="3"/>
      <c r="CE21" s="3"/>
      <c r="CF21" s="3"/>
      <c r="CG21" s="3"/>
      <c r="CK21" s="23" t="s">
        <v>45</v>
      </c>
      <c r="CL21" s="36"/>
      <c r="CM21" s="36"/>
      <c r="CN21" s="36"/>
      <c r="CO21" s="36"/>
      <c r="CP21" s="36"/>
      <c r="CQ21" s="36"/>
      <c r="CR21" s="36"/>
      <c r="CS21" s="150"/>
      <c r="CT21" s="150"/>
      <c r="CU21" s="150"/>
      <c r="CV21" s="151"/>
      <c r="CW21" s="151"/>
      <c r="CX21" s="151"/>
      <c r="CY21" s="150"/>
      <c r="CZ21" s="150"/>
      <c r="DA21" s="150"/>
      <c r="DB21" s="151"/>
      <c r="DC21" s="151"/>
      <c r="DD21" s="151"/>
      <c r="DZ21" s="3"/>
      <c r="EC21" s="44"/>
      <c r="ED21" s="45" t="s">
        <v>46</v>
      </c>
      <c r="EE21" s="45"/>
      <c r="EF21" s="45"/>
      <c r="EG21" s="45"/>
      <c r="EH21" s="50"/>
      <c r="EI21" s="50"/>
      <c r="EJ21" s="50"/>
      <c r="EK21" s="50"/>
      <c r="EL21" s="50"/>
      <c r="EM21" s="50"/>
      <c r="EN21" s="50"/>
      <c r="EO21" s="50"/>
      <c r="EP21" s="50"/>
      <c r="EQ21" s="344">
        <v>7320.72</v>
      </c>
      <c r="ER21" s="344"/>
      <c r="ES21" s="345"/>
      <c r="ET21" s="346">
        <v>6490.18</v>
      </c>
      <c r="EU21" s="347"/>
      <c r="EV21" s="348"/>
      <c r="EW21" s="392">
        <v>830.54</v>
      </c>
      <c r="EX21" s="393"/>
      <c r="EY21" s="394"/>
      <c r="EZ21" s="349">
        <v>0.128</v>
      </c>
      <c r="FA21" s="350"/>
      <c r="FB21" s="351"/>
      <c r="FG21" s="12"/>
    </row>
    <row r="22" spans="17:173" ht="25" customHeight="1" x14ac:dyDescent="0.5">
      <c r="AL22" s="23" t="s">
        <v>47</v>
      </c>
      <c r="AM22" s="23"/>
      <c r="AN22" s="23"/>
      <c r="AO22" s="23"/>
      <c r="AP22" s="23"/>
      <c r="AQ22" s="23"/>
      <c r="AR22" s="23"/>
      <c r="AS22" s="23"/>
      <c r="AT22" s="225">
        <v>916.25</v>
      </c>
      <c r="AU22" s="226"/>
      <c r="AV22" s="227"/>
      <c r="AW22" s="218">
        <v>2540.1999999999998</v>
      </c>
      <c r="AX22" s="162"/>
      <c r="AY22" s="163"/>
      <c r="AZ22" s="297">
        <v>-1623.95</v>
      </c>
      <c r="BA22" s="298"/>
      <c r="BB22" s="299"/>
      <c r="BC22" s="222">
        <v>-0.63929999999999998</v>
      </c>
      <c r="BD22" s="223"/>
      <c r="BE22" s="224"/>
      <c r="BF22" s="162"/>
      <c r="BG22" s="162"/>
      <c r="BH22" s="163"/>
      <c r="BK22" s="3"/>
      <c r="BM22" s="16" t="s">
        <v>48</v>
      </c>
      <c r="BN22" s="3"/>
      <c r="BO22" s="3"/>
      <c r="BP22" s="3"/>
      <c r="BQ22" s="3"/>
      <c r="BR22" s="3"/>
      <c r="BS22" s="3"/>
      <c r="BU22" s="57"/>
      <c r="BV22" s="57"/>
      <c r="BX22" s="134"/>
      <c r="BY22" s="134"/>
      <c r="BZ22" s="134"/>
      <c r="CA22" s="134"/>
      <c r="CB22" s="134"/>
      <c r="CC22" s="134"/>
      <c r="CD22" s="134"/>
      <c r="CE22" s="134"/>
      <c r="CF22" s="134"/>
      <c r="CG22" s="134"/>
      <c r="CH22" s="134"/>
      <c r="CK22" s="24" t="s">
        <v>20</v>
      </c>
      <c r="CL22" s="37"/>
      <c r="CM22" s="37"/>
      <c r="CN22" s="37"/>
      <c r="CO22" s="37"/>
      <c r="CP22" s="37"/>
      <c r="CQ22" s="37"/>
      <c r="CR22" s="37"/>
      <c r="CS22" s="148">
        <v>8.9999999999999993E-3</v>
      </c>
      <c r="CT22" s="148"/>
      <c r="CU22" s="148"/>
      <c r="CV22" s="149">
        <v>0.2079</v>
      </c>
      <c r="CW22" s="149"/>
      <c r="CX22" s="149"/>
      <c r="CY22" s="148">
        <v>-3.0000000000000001E-3</v>
      </c>
      <c r="CZ22" s="148"/>
      <c r="DA22" s="148"/>
      <c r="DB22" s="149">
        <v>0.18509999999999999</v>
      </c>
      <c r="DC22" s="149"/>
      <c r="DD22" s="149"/>
      <c r="EC22" s="44"/>
      <c r="ED22" s="12"/>
      <c r="EE22" s="12"/>
      <c r="EF22" s="12"/>
      <c r="EG22" s="12"/>
      <c r="EH22" s="12"/>
      <c r="EI22" s="12"/>
      <c r="EJ22" s="12"/>
      <c r="EK22" s="12"/>
      <c r="EL22" s="12"/>
      <c r="EM22" s="12"/>
      <c r="EN22" s="12"/>
      <c r="EO22" s="12"/>
      <c r="EP22" s="12"/>
      <c r="EQ22" s="19"/>
      <c r="ER22" s="19"/>
      <c r="ES22" s="19"/>
      <c r="ET22" s="19"/>
      <c r="EU22" s="19"/>
      <c r="EV22" s="19"/>
      <c r="EW22" s="101"/>
      <c r="EX22" s="101"/>
      <c r="EY22" s="101"/>
      <c r="EZ22" s="102"/>
      <c r="FA22" s="102"/>
      <c r="FB22" s="102"/>
      <c r="FG22" s="12"/>
    </row>
    <row r="23" spans="17:173" ht="25" customHeight="1" x14ac:dyDescent="0.5">
      <c r="AL23" s="24" t="s">
        <v>49</v>
      </c>
      <c r="AM23" s="25"/>
      <c r="AN23" s="25"/>
      <c r="AO23" s="25"/>
      <c r="AP23" s="26"/>
      <c r="AQ23" s="26"/>
      <c r="AR23" s="26"/>
      <c r="AS23" s="26"/>
      <c r="AT23" s="198" vm="11">
        <v>916.25</v>
      </c>
      <c r="AU23" s="199"/>
      <c r="AV23" s="200"/>
      <c r="AW23" s="215">
        <v>1819.93</v>
      </c>
      <c r="AX23" s="216"/>
      <c r="AY23" s="217"/>
      <c r="AZ23" s="212">
        <v>-903.68</v>
      </c>
      <c r="BA23" s="213"/>
      <c r="BB23" s="214"/>
      <c r="BC23" s="207">
        <v>-0.4965</v>
      </c>
      <c r="BD23" s="208"/>
      <c r="BE23" s="208"/>
      <c r="BF23" s="164"/>
      <c r="BG23" s="164"/>
      <c r="BH23" s="164"/>
      <c r="BI23" s="3"/>
      <c r="BJ23" s="3"/>
      <c r="BK23" s="3"/>
      <c r="BM23" s="16" t="s">
        <v>22</v>
      </c>
      <c r="BN23" s="3"/>
      <c r="BO23" s="3"/>
      <c r="BP23" s="3"/>
      <c r="BQ23" s="3"/>
      <c r="BR23" s="3"/>
      <c r="BS23" s="3"/>
      <c r="BT23" s="3"/>
      <c r="BX23" s="134"/>
      <c r="BY23" s="134"/>
      <c r="BZ23" s="134"/>
      <c r="CA23" s="134"/>
      <c r="CB23" s="134"/>
      <c r="CC23" s="134"/>
      <c r="CD23" s="134"/>
      <c r="CE23" s="134"/>
      <c r="CF23" s="134"/>
      <c r="CG23" s="134"/>
      <c r="CH23" s="134"/>
      <c r="CK23" s="27" t="s">
        <v>39</v>
      </c>
      <c r="CL23" s="38"/>
      <c r="CM23" s="38"/>
      <c r="CN23" s="38"/>
      <c r="CO23" s="38"/>
      <c r="CP23" s="38"/>
      <c r="CQ23" s="38"/>
      <c r="CR23" s="38"/>
      <c r="CS23" s="148">
        <v>0</v>
      </c>
      <c r="CT23" s="148"/>
      <c r="CU23" s="148"/>
      <c r="CV23" s="158">
        <v>0</v>
      </c>
      <c r="CW23" s="158"/>
      <c r="CX23" s="158"/>
      <c r="CY23" s="148">
        <v>0</v>
      </c>
      <c r="CZ23" s="148"/>
      <c r="DA23" s="148"/>
      <c r="DB23" s="158">
        <v>0</v>
      </c>
      <c r="DC23" s="158"/>
      <c r="DD23" s="158"/>
      <c r="EC23" s="14"/>
      <c r="ED23" s="41" t="s">
        <v>34</v>
      </c>
      <c r="EE23" s="49"/>
      <c r="EF23" s="49"/>
      <c r="EG23" s="49"/>
      <c r="EH23" s="49"/>
      <c r="EI23" s="49"/>
      <c r="EJ23" s="49"/>
      <c r="EK23" s="49"/>
      <c r="EL23" s="49"/>
      <c r="EM23" s="49"/>
      <c r="EN23" s="49"/>
      <c r="EO23" s="49"/>
      <c r="EP23" s="49"/>
      <c r="EQ23" s="361">
        <v>3903.76</v>
      </c>
      <c r="ER23" s="361"/>
      <c r="ES23" s="362"/>
      <c r="ET23" s="363">
        <v>3821.02</v>
      </c>
      <c r="EU23" s="364"/>
      <c r="EV23" s="365"/>
      <c r="EW23" s="355">
        <v>82.74</v>
      </c>
      <c r="EX23" s="356"/>
      <c r="EY23" s="357"/>
      <c r="EZ23" s="373">
        <v>2.1700000000000001E-2</v>
      </c>
      <c r="FA23" s="374"/>
      <c r="FB23" s="375"/>
      <c r="FG23" s="3"/>
    </row>
    <row r="24" spans="17:173" ht="25" customHeight="1" x14ac:dyDescent="0.5">
      <c r="AL24" s="27" t="s">
        <v>39</v>
      </c>
      <c r="AM24" s="28"/>
      <c r="AN24" s="28"/>
      <c r="AO24" s="28"/>
      <c r="AP24" s="29"/>
      <c r="AQ24" s="29"/>
      <c r="AR24" s="29"/>
      <c r="AS24" s="29"/>
      <c r="AT24" s="198" vm="14">
        <v>0</v>
      </c>
      <c r="AU24" s="199"/>
      <c r="AV24" s="200"/>
      <c r="AW24" s="231">
        <v>720.27</v>
      </c>
      <c r="AX24" s="164"/>
      <c r="AY24" s="165"/>
      <c r="AZ24" s="219">
        <v>-720.27</v>
      </c>
      <c r="BA24" s="220"/>
      <c r="BB24" s="221"/>
      <c r="BC24" s="237">
        <v>-1</v>
      </c>
      <c r="BD24" s="238"/>
      <c r="BE24" s="239"/>
      <c r="BF24" s="164"/>
      <c r="BG24" s="164"/>
      <c r="BH24" s="165"/>
      <c r="BI24" s="3"/>
      <c r="BJ24" s="3"/>
      <c r="BK24" s="3"/>
      <c r="BM24" s="138"/>
      <c r="BN24" s="3"/>
      <c r="BO24" s="3"/>
      <c r="BP24" s="3"/>
      <c r="BQ24" s="3"/>
      <c r="BR24" s="3"/>
      <c r="BV24" s="3"/>
      <c r="BX24" s="3"/>
      <c r="BY24" s="3"/>
      <c r="BZ24" s="3"/>
      <c r="CA24" s="3"/>
      <c r="CB24" s="3"/>
      <c r="CC24" s="3"/>
      <c r="CD24" s="3"/>
      <c r="CE24" s="3"/>
      <c r="CF24" s="3"/>
      <c r="CG24" s="3"/>
      <c r="CK24" s="29" t="s">
        <v>50</v>
      </c>
      <c r="CL24" s="39"/>
      <c r="CM24" s="39"/>
      <c r="CN24" s="39"/>
      <c r="CO24" s="39"/>
      <c r="CP24" s="39"/>
      <c r="CQ24" s="39"/>
      <c r="CR24" s="39"/>
      <c r="CS24" s="150">
        <v>0.2445</v>
      </c>
      <c r="CT24" s="150"/>
      <c r="CU24" s="150"/>
      <c r="CV24" s="370">
        <v>0.90310000000000001</v>
      </c>
      <c r="CW24" s="370"/>
      <c r="CX24" s="370"/>
      <c r="CY24" s="150">
        <v>0.1827</v>
      </c>
      <c r="CZ24" s="150"/>
      <c r="DA24" s="150"/>
      <c r="DB24" s="370">
        <v>0.94510000000000005</v>
      </c>
      <c r="DC24" s="370"/>
      <c r="DD24" s="370"/>
      <c r="ED24" s="44" t="s">
        <v>51</v>
      </c>
      <c r="EE24" s="44"/>
      <c r="EF24" s="44"/>
      <c r="EG24" s="12"/>
      <c r="EH24" s="12"/>
      <c r="EI24" s="12"/>
      <c r="EJ24" s="12"/>
      <c r="EK24" s="12"/>
      <c r="EL24" s="12"/>
      <c r="EM24" s="12"/>
      <c r="EN24" s="12"/>
      <c r="EO24" s="12"/>
      <c r="EP24" s="12"/>
      <c r="EQ24" s="331">
        <v>2157.12</v>
      </c>
      <c r="ER24" s="331"/>
      <c r="ES24" s="332"/>
      <c r="ET24" s="325">
        <v>2109.19</v>
      </c>
      <c r="EU24" s="326"/>
      <c r="EV24" s="327"/>
      <c r="EW24" s="358">
        <v>47.93</v>
      </c>
      <c r="EX24" s="359"/>
      <c r="EY24" s="360"/>
      <c r="EZ24" s="328">
        <v>2.2700000000000001E-2</v>
      </c>
      <c r="FA24" s="300"/>
      <c r="FB24" s="329"/>
    </row>
    <row r="25" spans="17:173" ht="25" customHeight="1" x14ac:dyDescent="0.5">
      <c r="AL25" s="30" t="s">
        <v>52</v>
      </c>
      <c r="AM25" s="12"/>
      <c r="AN25" s="12"/>
      <c r="AO25" s="12"/>
      <c r="AP25" s="12"/>
      <c r="AQ25" s="12"/>
      <c r="AR25" s="12"/>
      <c r="AS25" s="12"/>
      <c r="AT25" s="273">
        <v>17.3</v>
      </c>
      <c r="AU25" s="274"/>
      <c r="AV25" s="275"/>
      <c r="AW25" s="268">
        <v>17.3</v>
      </c>
      <c r="AX25" s="269"/>
      <c r="AY25" s="270"/>
      <c r="AZ25" s="288" t="s">
        <v>32</v>
      </c>
      <c r="BA25" s="289"/>
      <c r="BB25" s="290"/>
      <c r="BC25" s="195" t="s">
        <v>32</v>
      </c>
      <c r="BD25" s="196"/>
      <c r="BE25" s="197"/>
      <c r="BF25" s="162"/>
      <c r="BG25" s="162"/>
      <c r="BH25" s="163"/>
      <c r="BI25" s="3"/>
      <c r="BJ25" s="3"/>
      <c r="BK25" s="3"/>
      <c r="BN25" s="3"/>
      <c r="BO25" s="3"/>
      <c r="BP25" s="3"/>
      <c r="BQ25" s="3"/>
      <c r="BR25" s="3"/>
      <c r="BX25" s="3"/>
      <c r="BY25" s="3"/>
      <c r="BZ25" s="3"/>
      <c r="CA25" s="3"/>
      <c r="CB25" s="3"/>
      <c r="CC25" s="3"/>
      <c r="CD25" s="3"/>
      <c r="CE25" s="3"/>
      <c r="CF25" s="3"/>
      <c r="CK25" s="91" t="s">
        <v>53</v>
      </c>
      <c r="CS25" s="92"/>
      <c r="CT25" s="92"/>
      <c r="CU25" s="92"/>
      <c r="CV25" s="92"/>
      <c r="CW25" s="92"/>
      <c r="CX25" s="92"/>
      <c r="CY25" s="92"/>
      <c r="CZ25" s="92"/>
      <c r="DA25" s="92"/>
      <c r="DB25" s="92"/>
      <c r="DC25" s="92"/>
      <c r="DD25" s="92"/>
      <c r="ED25" s="45" t="s">
        <v>54</v>
      </c>
      <c r="EE25" s="45"/>
      <c r="EF25" s="45"/>
      <c r="EG25" s="50"/>
      <c r="EH25" s="50"/>
      <c r="EI25" s="50"/>
      <c r="EJ25" s="50"/>
      <c r="EK25" s="50"/>
      <c r="EL25" s="50"/>
      <c r="EM25" s="50"/>
      <c r="EN25" s="50"/>
      <c r="EO25" s="50"/>
      <c r="EP25" s="50"/>
      <c r="EQ25" s="344">
        <v>1746.65</v>
      </c>
      <c r="ER25" s="344"/>
      <c r="ES25" s="345"/>
      <c r="ET25" s="346">
        <v>1711.84</v>
      </c>
      <c r="EU25" s="347"/>
      <c r="EV25" s="348"/>
      <c r="EW25" s="392">
        <v>34.81</v>
      </c>
      <c r="EX25" s="393"/>
      <c r="EY25" s="394"/>
      <c r="EZ25" s="349">
        <v>2.0299999999999999E-2</v>
      </c>
      <c r="FA25" s="350"/>
      <c r="FB25" s="351"/>
    </row>
    <row r="26" spans="17:173" ht="25" customHeight="1" x14ac:dyDescent="0.5">
      <c r="AL26" s="31" t="s">
        <v>55</v>
      </c>
      <c r="AM26" s="31"/>
      <c r="AN26" s="31"/>
      <c r="AO26" s="31"/>
      <c r="AP26" s="30"/>
      <c r="AQ26" s="30"/>
      <c r="AR26" s="30"/>
      <c r="AS26" s="30"/>
      <c r="AT26" s="279">
        <v>26694.1</v>
      </c>
      <c r="AU26" s="280"/>
      <c r="AV26" s="281"/>
      <c r="AW26" s="276">
        <v>26693.65</v>
      </c>
      <c r="AX26" s="277"/>
      <c r="AY26" s="278"/>
      <c r="AZ26" s="265">
        <v>0.45</v>
      </c>
      <c r="BA26" s="266"/>
      <c r="BB26" s="267"/>
      <c r="BC26" s="240">
        <v>0</v>
      </c>
      <c r="BD26" s="241"/>
      <c r="BE26" s="242"/>
      <c r="BF26" s="166">
        <v>3738.64</v>
      </c>
      <c r="BG26" s="167"/>
      <c r="BH26" s="168"/>
      <c r="BI26" s="3"/>
      <c r="BJ26" s="3"/>
      <c r="BK26" s="3"/>
      <c r="BL26" s="3"/>
      <c r="BM26" s="3"/>
      <c r="BN26" s="3"/>
      <c r="BO26" s="3"/>
      <c r="BP26" s="3"/>
      <c r="BQ26" s="3"/>
      <c r="BR26" s="3"/>
      <c r="BS26" s="3"/>
      <c r="BU26" s="3"/>
      <c r="BV26" s="3"/>
      <c r="BY26" s="3"/>
      <c r="BZ26" s="194"/>
      <c r="CA26" s="194"/>
      <c r="CB26" s="194"/>
      <c r="CC26" s="194"/>
      <c r="CD26" s="90"/>
      <c r="CE26" s="3"/>
      <c r="CF26" s="3"/>
      <c r="CG26" s="3"/>
    </row>
    <row r="27" spans="17:173" ht="25" customHeight="1" x14ac:dyDescent="0.35">
      <c r="AL27" s="31" t="s">
        <v>56</v>
      </c>
      <c r="AM27" s="31"/>
      <c r="AN27" s="31"/>
      <c r="AO27" s="31"/>
      <c r="AP27" s="30"/>
      <c r="AQ27" s="30"/>
      <c r="AR27" s="30"/>
      <c r="AS27" s="30"/>
      <c r="AT27" s="279">
        <v>2430.69</v>
      </c>
      <c r="AU27" s="280"/>
      <c r="AV27" s="281"/>
      <c r="AW27" s="276">
        <v>1786.25</v>
      </c>
      <c r="AX27" s="277"/>
      <c r="AY27" s="278"/>
      <c r="AZ27" s="265">
        <v>644.44000000000005</v>
      </c>
      <c r="BA27" s="266"/>
      <c r="BB27" s="267"/>
      <c r="BC27" s="240">
        <v>0.36080000000000001</v>
      </c>
      <c r="BD27" s="241"/>
      <c r="BE27" s="242"/>
      <c r="BF27" s="232">
        <v>729.14</v>
      </c>
      <c r="BG27" s="232"/>
      <c r="BH27" s="233"/>
      <c r="BI27" s="3"/>
      <c r="BJ27" s="3"/>
      <c r="BK27" s="3"/>
      <c r="BL27" s="3"/>
      <c r="BM27" s="3"/>
      <c r="BN27" s="3"/>
      <c r="BO27" s="3"/>
      <c r="BP27" s="3"/>
      <c r="BQ27" s="3"/>
      <c r="BR27" s="3"/>
      <c r="BS27" s="3"/>
      <c r="BU27" s="3"/>
      <c r="BV27" s="3"/>
      <c r="BW27" s="3"/>
      <c r="BX27" s="3"/>
      <c r="BY27" s="3"/>
      <c r="BZ27" s="3"/>
      <c r="CA27" s="3"/>
      <c r="CB27" s="3"/>
      <c r="CC27" s="3"/>
      <c r="CD27" s="3"/>
      <c r="CE27" s="3"/>
      <c r="CF27" s="3"/>
      <c r="CG27" s="3"/>
    </row>
    <row r="28" spans="17:173" ht="25" customHeight="1" x14ac:dyDescent="0.35">
      <c r="AL28" s="31" t="s">
        <v>22</v>
      </c>
      <c r="AM28" s="31"/>
      <c r="AN28" s="31"/>
      <c r="AO28" s="31"/>
      <c r="AP28" s="30"/>
      <c r="AQ28" s="30"/>
      <c r="AR28" s="30"/>
      <c r="AS28" s="30"/>
      <c r="AT28" s="279">
        <v>29124.79</v>
      </c>
      <c r="AU28" s="280"/>
      <c r="AV28" s="281"/>
      <c r="AW28" s="276">
        <v>28479.91</v>
      </c>
      <c r="AX28" s="277"/>
      <c r="AY28" s="278"/>
      <c r="AZ28" s="265">
        <v>644.89</v>
      </c>
      <c r="BA28" s="266"/>
      <c r="BB28" s="267"/>
      <c r="BC28" s="240">
        <v>2.264E-2</v>
      </c>
      <c r="BD28" s="241"/>
      <c r="BE28" s="242"/>
      <c r="BF28" s="234">
        <v>4467.78</v>
      </c>
      <c r="BG28" s="235"/>
      <c r="BH28" s="236"/>
      <c r="CE28" s="3"/>
      <c r="CF28" s="3"/>
      <c r="CG28" s="3"/>
    </row>
    <row r="29" spans="17:173" ht="25" customHeight="1" x14ac:dyDescent="0.35">
      <c r="AL29" s="271" t="s">
        <v>122</v>
      </c>
      <c r="AM29" s="271"/>
      <c r="AN29" s="271"/>
      <c r="AO29" s="271"/>
      <c r="AP29" s="271"/>
      <c r="AQ29" s="271"/>
      <c r="AR29" s="271"/>
      <c r="AS29" s="271"/>
      <c r="AT29" s="271"/>
      <c r="AU29" s="271"/>
      <c r="AV29" s="271"/>
      <c r="AW29" s="271"/>
      <c r="AX29" s="271"/>
      <c r="AY29" s="271"/>
      <c r="AZ29" s="271"/>
      <c r="BA29" s="271"/>
      <c r="BB29" s="271"/>
      <c r="BC29" s="271"/>
      <c r="BD29" s="271"/>
      <c r="BE29" s="271"/>
      <c r="BK29" s="127"/>
    </row>
    <row r="30" spans="17:173" ht="25" customHeight="1" x14ac:dyDescent="0.65">
      <c r="AL30" s="272"/>
      <c r="AM30" s="272"/>
      <c r="AN30" s="272"/>
      <c r="AO30" s="272"/>
      <c r="AP30" s="272"/>
      <c r="AQ30" s="272"/>
      <c r="AR30" s="272"/>
      <c r="AS30" s="272"/>
      <c r="AT30" s="272"/>
      <c r="AU30" s="272"/>
      <c r="AV30" s="272"/>
      <c r="AW30" s="272"/>
      <c r="AX30" s="272"/>
      <c r="AY30" s="272"/>
      <c r="AZ30" s="272"/>
      <c r="BA30" s="272"/>
      <c r="BB30" s="272"/>
      <c r="BC30" s="272"/>
      <c r="BD30" s="272"/>
      <c r="BE30" s="272"/>
      <c r="BO30" s="3"/>
      <c r="BP30" s="3"/>
      <c r="BQ30" s="3"/>
      <c r="BR30" s="3"/>
      <c r="BS30" s="3"/>
      <c r="BT30" s="3"/>
      <c r="CK30" s="88" t="s">
        <v>57</v>
      </c>
      <c r="CM30" s="3"/>
      <c r="CN30" s="3"/>
      <c r="CO30" s="3"/>
      <c r="CP30" s="3"/>
      <c r="CQ30" s="3"/>
      <c r="CR30" s="3"/>
      <c r="CS30" s="3"/>
      <c r="CT30" s="3"/>
      <c r="CU30" s="3"/>
      <c r="CV30" s="3"/>
      <c r="CW30" s="3"/>
      <c r="CX30" s="3"/>
      <c r="CY30" s="3"/>
      <c r="CZ30" s="3"/>
      <c r="DA30" s="3"/>
      <c r="DB30" s="3"/>
      <c r="DC30" s="3"/>
      <c r="DD30" s="3"/>
      <c r="DE30" s="3"/>
      <c r="DF30" s="3"/>
      <c r="DG30" s="3"/>
      <c r="EC30" s="88" t="s">
        <v>58</v>
      </c>
      <c r="FA30" s="3"/>
      <c r="FB30" s="3"/>
      <c r="FC30" s="3"/>
      <c r="FD30" s="3"/>
      <c r="FE30" s="3"/>
      <c r="FF30" s="3"/>
      <c r="FG30" s="3"/>
      <c r="FH30" s="3"/>
      <c r="FI30" s="3"/>
      <c r="FJ30" s="3"/>
      <c r="FK30" s="3"/>
      <c r="FM30" s="3"/>
    </row>
    <row r="31" spans="17:173" ht="25" customHeight="1" x14ac:dyDescent="0.35">
      <c r="Q31" s="309"/>
      <c r="R31" s="309"/>
      <c r="S31" s="309"/>
      <c r="T31" s="309"/>
      <c r="U31" s="309"/>
      <c r="V31" s="309"/>
      <c r="W31" s="309"/>
      <c r="X31" s="309"/>
      <c r="Y31" s="309"/>
      <c r="Z31" s="309"/>
      <c r="AA31" s="309"/>
      <c r="AB31" s="309"/>
      <c r="AC31" s="309"/>
      <c r="AD31" s="309"/>
      <c r="AE31" s="309"/>
      <c r="AL31" s="272"/>
      <c r="AM31" s="272"/>
      <c r="AN31" s="272"/>
      <c r="AO31" s="272"/>
      <c r="AP31" s="272"/>
      <c r="AQ31" s="272"/>
      <c r="AR31" s="272"/>
      <c r="AS31" s="272"/>
      <c r="AT31" s="272"/>
      <c r="AU31" s="272"/>
      <c r="AV31" s="272"/>
      <c r="AW31" s="272"/>
      <c r="AX31" s="272"/>
      <c r="AY31" s="272"/>
      <c r="AZ31" s="272"/>
      <c r="BA31" s="272"/>
      <c r="BB31" s="272"/>
      <c r="BC31" s="272"/>
      <c r="BD31" s="272"/>
      <c r="BE31" s="272"/>
      <c r="BM31" s="60"/>
      <c r="BO31" s="3"/>
      <c r="BP31" s="3"/>
      <c r="BQ31" s="3"/>
      <c r="BR31" s="3"/>
      <c r="EJ31" s="136"/>
      <c r="FA31" s="130"/>
      <c r="FB31" s="130"/>
      <c r="FC31" s="130"/>
      <c r="FD31" s="130"/>
      <c r="FE31" s="130"/>
      <c r="FF31" s="130"/>
      <c r="FG31" s="130"/>
      <c r="FH31" s="130"/>
      <c r="FI31" s="130"/>
      <c r="FJ31" s="130"/>
      <c r="FK31" s="130"/>
      <c r="FM31" s="130"/>
    </row>
    <row r="32" spans="17:173" ht="25" customHeight="1" x14ac:dyDescent="0.5">
      <c r="Q32" s="309"/>
      <c r="R32" s="309"/>
      <c r="S32" s="309"/>
      <c r="T32" s="309"/>
      <c r="U32" s="309"/>
      <c r="V32" s="309"/>
      <c r="W32" s="309"/>
      <c r="X32" s="309"/>
      <c r="Y32" s="309"/>
      <c r="Z32" s="309"/>
      <c r="AA32" s="309"/>
      <c r="AB32" s="309"/>
      <c r="AC32" s="309"/>
      <c r="AD32" s="309"/>
      <c r="AE32" s="309"/>
      <c r="AL32" s="93" t="s">
        <v>59</v>
      </c>
      <c r="AM32" s="13"/>
      <c r="AN32" s="13"/>
      <c r="AO32" s="13"/>
      <c r="AP32" s="13"/>
      <c r="AQ32" s="13"/>
      <c r="AR32" s="13"/>
      <c r="AS32" s="13"/>
      <c r="AT32" s="13"/>
      <c r="AU32" s="13"/>
      <c r="AV32" s="13"/>
      <c r="AW32" s="13"/>
      <c r="AX32" s="13"/>
      <c r="AY32" s="13"/>
      <c r="AZ32" s="13"/>
      <c r="BA32" s="13"/>
      <c r="BB32" s="13"/>
      <c r="BC32" s="13"/>
      <c r="BD32" s="13"/>
      <c r="BE32" s="13"/>
      <c r="BF32" s="16"/>
      <c r="BG32" s="16"/>
      <c r="BH32" s="16"/>
      <c r="BN32" s="3"/>
      <c r="BO32" s="3"/>
      <c r="BP32" s="3"/>
      <c r="BQ32" s="3"/>
      <c r="BR32" s="3"/>
      <c r="CK32" s="379" t="s">
        <v>60</v>
      </c>
      <c r="CL32" s="379"/>
      <c r="CM32" s="379"/>
      <c r="CN32" s="379"/>
      <c r="CO32" s="379"/>
      <c r="CP32" s="379"/>
      <c r="CQ32" s="379"/>
      <c r="CR32" s="379"/>
      <c r="CS32" s="379"/>
      <c r="CT32" s="379"/>
      <c r="CU32" s="379"/>
      <c r="CV32" s="379"/>
      <c r="CW32" s="379"/>
      <c r="CX32" s="379"/>
      <c r="CY32" s="379"/>
      <c r="CZ32" s="379"/>
      <c r="DA32" s="379"/>
      <c r="DC32" s="156" t="s">
        <v>61</v>
      </c>
      <c r="DD32" s="156"/>
      <c r="DE32" s="156"/>
      <c r="DF32" s="156"/>
      <c r="DG32" s="156"/>
      <c r="DH32" s="156"/>
      <c r="DI32" s="156"/>
      <c r="DJ32" s="156"/>
      <c r="DK32" s="156"/>
      <c r="DN32" s="371" t="s">
        <v>62</v>
      </c>
      <c r="DO32" s="371"/>
      <c r="DP32" s="371"/>
      <c r="DQ32" s="371"/>
      <c r="DR32" s="371"/>
      <c r="DS32" s="371"/>
      <c r="DT32" s="371"/>
      <c r="DU32" s="371"/>
      <c r="DV32" s="371"/>
      <c r="DW32" s="371"/>
      <c r="DX32" s="371"/>
      <c r="ED32" s="59" t="s">
        <v>63</v>
      </c>
      <c r="EE32" s="54"/>
      <c r="EF32" s="54"/>
      <c r="EG32" s="54"/>
      <c r="EH32" s="54"/>
      <c r="EI32" s="19"/>
      <c r="EJ32" s="131" t="s">
        <v>64</v>
      </c>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31"/>
      <c r="FI32" s="131"/>
      <c r="FJ32" s="131"/>
      <c r="FK32" s="131"/>
      <c r="FL32" s="19"/>
      <c r="FM32" s="131"/>
      <c r="FN32" s="19"/>
      <c r="FO32" s="19"/>
      <c r="FP32" s="3"/>
      <c r="FQ32" s="3"/>
    </row>
    <row r="33" spans="1:173" ht="25" customHeight="1" x14ac:dyDescent="0.5">
      <c r="Q33" s="309"/>
      <c r="R33" s="309"/>
      <c r="S33" s="309"/>
      <c r="T33" s="309"/>
      <c r="U33" s="309"/>
      <c r="V33" s="309"/>
      <c r="W33" s="309"/>
      <c r="X33" s="309"/>
      <c r="Y33" s="309"/>
      <c r="Z33" s="309"/>
      <c r="AA33" s="309"/>
      <c r="AB33" s="309"/>
      <c r="AC33" s="309"/>
      <c r="AD33" s="309"/>
      <c r="AE33" s="309"/>
      <c r="AU33" s="313"/>
      <c r="AV33" s="313"/>
      <c r="AW33" s="313"/>
      <c r="CK33" s="76"/>
      <c r="CL33" s="77"/>
      <c r="CM33" s="78"/>
      <c r="CN33" s="76"/>
      <c r="CO33" s="76"/>
      <c r="CP33" s="77"/>
      <c r="CQ33" s="78"/>
      <c r="CR33" s="78"/>
      <c r="CS33" s="383" t="s">
        <v>14</v>
      </c>
      <c r="CT33" s="384"/>
      <c r="CU33" s="385"/>
      <c r="CV33" s="386" t="s">
        <v>15</v>
      </c>
      <c r="CW33" s="387"/>
      <c r="CX33" s="388"/>
      <c r="CY33" s="380" t="s">
        <v>10</v>
      </c>
      <c r="CZ33" s="381"/>
      <c r="DA33" s="382"/>
      <c r="DB33" s="99"/>
      <c r="DC33" s="384" t="s">
        <v>7</v>
      </c>
      <c r="DD33" s="384"/>
      <c r="DE33" s="385"/>
      <c r="DF33" s="389" t="s">
        <v>8</v>
      </c>
      <c r="DG33" s="390"/>
      <c r="DH33" s="391"/>
      <c r="DI33" s="380" t="s">
        <v>10</v>
      </c>
      <c r="DJ33" s="381"/>
      <c r="DK33" s="382"/>
      <c r="DN33" s="371"/>
      <c r="DO33" s="371"/>
      <c r="DP33" s="371"/>
      <c r="DQ33" s="371"/>
      <c r="DR33" s="371"/>
      <c r="DS33" s="371"/>
      <c r="DT33" s="371"/>
      <c r="DU33" s="371"/>
      <c r="DV33" s="371"/>
      <c r="DW33" s="371"/>
      <c r="DX33" s="371"/>
      <c r="ED33" s="59" t="s">
        <v>65</v>
      </c>
      <c r="EE33" s="54"/>
      <c r="EF33" s="54"/>
      <c r="EG33" s="54"/>
      <c r="EH33" s="54"/>
      <c r="EI33" s="19"/>
      <c r="EJ33" s="131" t="s">
        <v>66</v>
      </c>
      <c r="EK33" s="19"/>
      <c r="EL33" s="19"/>
      <c r="EM33" s="19"/>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2"/>
      <c r="FQ33" s="142"/>
    </row>
    <row r="34" spans="1:173" ht="25.5" customHeight="1" x14ac:dyDescent="0.5">
      <c r="Q34" s="309"/>
      <c r="R34" s="309"/>
      <c r="S34" s="309"/>
      <c r="T34" s="309"/>
      <c r="U34" s="309"/>
      <c r="V34" s="309"/>
      <c r="W34" s="309"/>
      <c r="X34" s="309"/>
      <c r="Y34" s="309"/>
      <c r="Z34" s="309"/>
      <c r="AA34" s="309"/>
      <c r="AB34" s="309"/>
      <c r="AC34" s="309"/>
      <c r="AD34" s="309"/>
      <c r="AE34" s="309"/>
      <c r="AL34" s="32" t="s">
        <v>67</v>
      </c>
      <c r="AM34" s="33"/>
      <c r="AN34" s="33"/>
      <c r="AO34" s="33"/>
      <c r="AP34" s="33"/>
      <c r="AQ34" s="33"/>
      <c r="AR34" s="34"/>
      <c r="AS34" s="34"/>
      <c r="AT34" s="153" t="s">
        <v>14</v>
      </c>
      <c r="AU34" s="153"/>
      <c r="AV34" s="154"/>
      <c r="AW34" s="155" t="s">
        <v>15</v>
      </c>
      <c r="AX34" s="156"/>
      <c r="AY34" s="157"/>
      <c r="AZ34" s="285" t="s">
        <v>9</v>
      </c>
      <c r="BA34" s="286"/>
      <c r="BB34" s="287"/>
      <c r="BC34" s="285" t="s">
        <v>10</v>
      </c>
      <c r="BD34" s="286"/>
      <c r="BE34" s="287"/>
      <c r="BG34" s="153" t="s">
        <v>16</v>
      </c>
      <c r="BH34" s="153"/>
      <c r="BI34" s="154"/>
      <c r="BJ34" s="155" t="s">
        <v>17</v>
      </c>
      <c r="BK34" s="156"/>
      <c r="BL34" s="157"/>
      <c r="BM34" s="285" t="s">
        <v>9</v>
      </c>
      <c r="BN34" s="286"/>
      <c r="BO34" s="287"/>
      <c r="BP34" s="285" t="s">
        <v>10</v>
      </c>
      <c r="BQ34" s="286"/>
      <c r="BR34" s="287"/>
      <c r="BU34" s="16" t="s">
        <v>68</v>
      </c>
      <c r="CK34" s="40"/>
      <c r="CL34" s="40"/>
      <c r="CM34" s="40"/>
      <c r="CN34" s="40"/>
      <c r="CO34" s="41"/>
      <c r="CP34" s="42"/>
      <c r="CQ34" s="43"/>
      <c r="CR34" s="43"/>
      <c r="CS34" s="103"/>
      <c r="CT34" s="104"/>
      <c r="CU34" s="105"/>
      <c r="CV34" s="103"/>
      <c r="CW34" s="104"/>
      <c r="CX34" s="105"/>
      <c r="CY34" s="106"/>
      <c r="CZ34" s="107"/>
      <c r="DA34" s="107"/>
      <c r="DB34" s="99"/>
      <c r="DC34" s="108"/>
      <c r="DD34" s="108"/>
      <c r="DE34" s="109"/>
      <c r="DF34" s="108"/>
      <c r="DG34" s="108"/>
      <c r="DH34" s="109"/>
      <c r="DI34" s="110"/>
      <c r="DJ34" s="110"/>
      <c r="DK34" s="110"/>
      <c r="DN34" s="371"/>
      <c r="DO34" s="371"/>
      <c r="DP34" s="371"/>
      <c r="DQ34" s="371"/>
      <c r="DR34" s="371"/>
      <c r="DS34" s="371"/>
      <c r="DT34" s="371"/>
      <c r="DU34" s="371"/>
      <c r="DV34" s="371"/>
      <c r="DW34" s="371"/>
      <c r="DX34" s="371"/>
      <c r="ED34" s="59" t="s">
        <v>69</v>
      </c>
      <c r="EE34" s="54"/>
      <c r="EF34" s="54"/>
      <c r="EG34" s="54"/>
      <c r="EH34" s="54"/>
      <c r="EI34" s="131"/>
      <c r="EJ34" s="131" t="s">
        <v>70</v>
      </c>
      <c r="EK34" s="19"/>
      <c r="EL34" s="19"/>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2"/>
      <c r="FQ34" s="142"/>
    </row>
    <row r="35" spans="1:173" ht="25" customHeight="1" x14ac:dyDescent="0.5">
      <c r="Q35" s="3"/>
      <c r="R35" s="3"/>
      <c r="S35" s="3"/>
      <c r="T35" s="3"/>
      <c r="U35" s="3"/>
      <c r="V35" s="3"/>
      <c r="W35" s="3"/>
      <c r="X35" s="3"/>
      <c r="Y35" s="3"/>
      <c r="Z35" s="3"/>
      <c r="AA35" s="3"/>
      <c r="AB35" s="3"/>
      <c r="AC35" s="3"/>
      <c r="AD35" s="3"/>
      <c r="AE35" s="3"/>
      <c r="AL35" s="23" t="s">
        <v>23</v>
      </c>
      <c r="AM35" s="23"/>
      <c r="AN35" s="23"/>
      <c r="AO35" s="23"/>
      <c r="AP35" s="23"/>
      <c r="AQ35" s="23"/>
      <c r="AR35" s="23"/>
      <c r="AS35" s="23"/>
      <c r="AT35" s="225">
        <v>16596.689999999999</v>
      </c>
      <c r="AU35" s="226"/>
      <c r="AV35" s="227"/>
      <c r="AW35" s="303">
        <v>16632.810000000001</v>
      </c>
      <c r="AX35" s="304"/>
      <c r="AY35" s="305"/>
      <c r="AZ35" s="256">
        <v>-36.119999999999997</v>
      </c>
      <c r="BA35" s="257"/>
      <c r="BB35" s="258"/>
      <c r="BC35" s="178">
        <v>-2.2000000000000001E-3</v>
      </c>
      <c r="BD35" s="179"/>
      <c r="BE35" s="180"/>
      <c r="BG35" s="225">
        <v>7540.74</v>
      </c>
      <c r="BH35" s="226"/>
      <c r="BI35" s="227"/>
      <c r="BJ35" s="303">
        <v>7002.77</v>
      </c>
      <c r="BK35" s="304"/>
      <c r="BL35" s="305"/>
      <c r="BM35" s="256">
        <v>537.97</v>
      </c>
      <c r="BN35" s="257"/>
      <c r="BO35" s="258"/>
      <c r="BP35" s="178">
        <v>0.04</v>
      </c>
      <c r="BQ35" s="179"/>
      <c r="BR35" s="180"/>
      <c r="CK35" s="41" t="s">
        <v>71</v>
      </c>
      <c r="CL35" s="41"/>
      <c r="CM35" s="41"/>
      <c r="CN35" s="41"/>
      <c r="CO35" s="41"/>
      <c r="CP35" s="56"/>
      <c r="CQ35" s="64"/>
      <c r="CR35" s="64"/>
      <c r="CS35" s="372">
        <v>13756.89</v>
      </c>
      <c r="CT35" s="361"/>
      <c r="CU35" s="362"/>
      <c r="CV35" s="376">
        <v>15197.73</v>
      </c>
      <c r="CW35" s="377"/>
      <c r="CX35" s="378"/>
      <c r="CY35" s="373">
        <v>-9.4799999999999995E-2</v>
      </c>
      <c r="CZ35" s="374"/>
      <c r="DA35" s="375"/>
      <c r="DB35" s="99"/>
      <c r="DC35" s="361">
        <v>4525.38</v>
      </c>
      <c r="DD35" s="361"/>
      <c r="DE35" s="362"/>
      <c r="DF35" s="376">
        <v>4829.3</v>
      </c>
      <c r="DG35" s="377"/>
      <c r="DH35" s="378"/>
      <c r="DI35" s="373">
        <v>-6.2899999999999998E-2</v>
      </c>
      <c r="DJ35" s="374"/>
      <c r="DK35" s="375"/>
      <c r="ED35" s="59" t="s">
        <v>69</v>
      </c>
      <c r="EE35" s="54"/>
      <c r="EF35" s="54"/>
      <c r="EG35" s="54"/>
      <c r="EH35" s="54"/>
      <c r="EI35" s="19"/>
      <c r="EJ35" s="131" t="s">
        <v>72</v>
      </c>
      <c r="EK35" s="19"/>
      <c r="EL35" s="19"/>
      <c r="EM35" s="144"/>
      <c r="EN35" s="144"/>
      <c r="EO35" s="144"/>
      <c r="EP35" s="144"/>
      <c r="EQ35" s="144"/>
      <c r="ER35" s="144"/>
      <c r="ES35" s="144"/>
      <c r="ET35" s="144"/>
      <c r="EU35" s="144"/>
      <c r="EV35" s="141"/>
      <c r="EW35" s="141"/>
      <c r="EX35" s="141"/>
      <c r="EY35" s="141"/>
      <c r="EZ35" s="141"/>
      <c r="FA35" s="141"/>
      <c r="FB35" s="141"/>
      <c r="FC35" s="141"/>
      <c r="FD35" s="141"/>
      <c r="FE35" s="141"/>
      <c r="FF35" s="141"/>
      <c r="FG35" s="141"/>
      <c r="FH35" s="141"/>
      <c r="FI35" s="141"/>
      <c r="FJ35" s="141"/>
      <c r="FK35" s="141"/>
      <c r="FL35" s="141"/>
      <c r="FM35" s="141"/>
      <c r="FN35" s="141"/>
      <c r="FO35" s="141"/>
      <c r="FP35" s="137"/>
      <c r="FQ35" s="137"/>
    </row>
    <row r="36" spans="1:173" ht="25" customHeight="1" x14ac:dyDescent="0.5">
      <c r="Q36" s="3"/>
      <c r="R36" s="3"/>
      <c r="S36" s="3"/>
      <c r="T36" s="3"/>
      <c r="U36" s="3"/>
      <c r="V36" s="3"/>
      <c r="W36" s="3"/>
      <c r="X36" s="3"/>
      <c r="Y36" s="3"/>
      <c r="Z36" s="3"/>
      <c r="AA36" s="3"/>
      <c r="AB36" s="3"/>
      <c r="AC36" s="3"/>
      <c r="AD36" s="3"/>
      <c r="AE36" s="3"/>
      <c r="AL36" s="24" t="s">
        <v>25</v>
      </c>
      <c r="AM36" s="12"/>
      <c r="AN36" s="12"/>
      <c r="AO36" s="12"/>
      <c r="AP36" s="12"/>
      <c r="AQ36" s="12"/>
      <c r="AR36" s="12"/>
      <c r="AS36" s="12"/>
      <c r="AT36" s="198">
        <v>9805.6</v>
      </c>
      <c r="AU36" s="199"/>
      <c r="AV36" s="200"/>
      <c r="AW36" s="231">
        <v>8816.65</v>
      </c>
      <c r="AX36" s="164"/>
      <c r="AY36" s="164"/>
      <c r="AZ36" s="173">
        <v>988.95</v>
      </c>
      <c r="BA36" s="173"/>
      <c r="BB36" s="173"/>
      <c r="BC36" s="182">
        <v>0.11219999999999999</v>
      </c>
      <c r="BD36" s="182"/>
      <c r="BE36" s="182"/>
      <c r="BG36" s="198">
        <v>4674.17</v>
      </c>
      <c r="BH36" s="199"/>
      <c r="BI36" s="200"/>
      <c r="BJ36" s="231">
        <v>3851.41</v>
      </c>
      <c r="BK36" s="164"/>
      <c r="BL36" s="164"/>
      <c r="BM36" s="173">
        <v>822.76</v>
      </c>
      <c r="BN36" s="173"/>
      <c r="BO36" s="173"/>
      <c r="BP36" s="182">
        <v>0.21360000000000001</v>
      </c>
      <c r="BQ36" s="182"/>
      <c r="BR36" s="182"/>
      <c r="BS36" s="3"/>
      <c r="BT36" s="3"/>
      <c r="CK36" s="44" t="s">
        <v>73</v>
      </c>
      <c r="CL36" s="44"/>
      <c r="CM36" s="44"/>
      <c r="CN36" s="12"/>
      <c r="CO36" s="44"/>
      <c r="CP36" s="79"/>
      <c r="CQ36" s="80"/>
      <c r="CR36" s="80"/>
      <c r="CS36" s="330">
        <v>8246.49</v>
      </c>
      <c r="CT36" s="331"/>
      <c r="CU36" s="332"/>
      <c r="CV36" s="366">
        <v>8537.43</v>
      </c>
      <c r="CW36" s="367"/>
      <c r="CX36" s="368"/>
      <c r="CY36" s="328">
        <v>-3.4099999999999998E-2</v>
      </c>
      <c r="CZ36" s="300"/>
      <c r="DA36" s="329"/>
      <c r="DB36" s="99"/>
      <c r="DC36" s="330">
        <v>3622.12</v>
      </c>
      <c r="DD36" s="331"/>
      <c r="DE36" s="332"/>
      <c r="DF36" s="325">
        <v>3853.96</v>
      </c>
      <c r="DG36" s="326"/>
      <c r="DH36" s="327"/>
      <c r="DI36" s="328">
        <v>-6.0199999999999997E-2</v>
      </c>
      <c r="DJ36" s="300"/>
      <c r="DK36" s="329"/>
      <c r="DN36" s="69"/>
      <c r="DO36" s="69"/>
      <c r="DP36" s="69"/>
      <c r="ED36" s="59" t="s">
        <v>74</v>
      </c>
      <c r="EE36" s="54"/>
      <c r="EF36" s="54"/>
      <c r="EG36" s="54"/>
      <c r="EH36" s="54"/>
      <c r="EI36" s="19"/>
      <c r="EJ36" s="131" t="s">
        <v>75</v>
      </c>
      <c r="EK36" s="19"/>
      <c r="EL36" s="19"/>
      <c r="EM36" s="144"/>
      <c r="EN36" s="141"/>
      <c r="EO36" s="141"/>
      <c r="EP36" s="141"/>
      <c r="EQ36" s="141"/>
      <c r="ER36" s="141"/>
      <c r="ES36" s="141"/>
      <c r="ET36" s="141"/>
      <c r="EU36" s="141"/>
      <c r="EV36" s="19"/>
      <c r="EW36" s="19"/>
      <c r="EX36" s="19"/>
      <c r="EY36" s="19"/>
      <c r="EZ36" s="19"/>
      <c r="FA36" s="19"/>
      <c r="FB36" s="19"/>
      <c r="FC36" s="19"/>
      <c r="FD36" s="19"/>
      <c r="FE36" s="19"/>
      <c r="FF36" s="19"/>
      <c r="FG36" s="19"/>
      <c r="FH36" s="131"/>
      <c r="FI36" s="131"/>
      <c r="FJ36" s="19"/>
      <c r="FK36" s="131"/>
      <c r="FL36" s="19"/>
      <c r="FM36" s="131"/>
      <c r="FN36" s="19"/>
      <c r="FO36" s="19"/>
      <c r="FP36" s="137"/>
      <c r="FQ36" s="137"/>
    </row>
    <row r="37" spans="1:173" ht="25" customHeight="1" x14ac:dyDescent="0.5">
      <c r="A37" s="87" t="s">
        <v>76</v>
      </c>
      <c r="AI37" s="89"/>
      <c r="AL37" s="24" t="s">
        <v>28</v>
      </c>
      <c r="AM37" s="12"/>
      <c r="AN37" s="12"/>
      <c r="AO37" s="12"/>
      <c r="AP37" s="12"/>
      <c r="AQ37" s="12"/>
      <c r="AR37" s="12"/>
      <c r="AS37" s="12"/>
      <c r="AT37" s="198">
        <v>5768.12</v>
      </c>
      <c r="AU37" s="199"/>
      <c r="AV37" s="200"/>
      <c r="AW37" s="215">
        <v>5814.67</v>
      </c>
      <c r="AX37" s="216"/>
      <c r="AY37" s="216"/>
      <c r="AZ37" s="173">
        <v>-46.54</v>
      </c>
      <c r="BA37" s="173"/>
      <c r="BB37" s="173"/>
      <c r="BC37" s="182">
        <v>-8.0000000000000002E-3</v>
      </c>
      <c r="BD37" s="182"/>
      <c r="BE37" s="182"/>
      <c r="BG37" s="198">
        <v>2292.8000000000002</v>
      </c>
      <c r="BH37" s="199"/>
      <c r="BI37" s="200"/>
      <c r="BJ37" s="215">
        <v>2370.1799999999998</v>
      </c>
      <c r="BK37" s="216"/>
      <c r="BL37" s="216"/>
      <c r="BM37" s="173">
        <v>-77.38</v>
      </c>
      <c r="BN37" s="173"/>
      <c r="BO37" s="173"/>
      <c r="BP37" s="182">
        <v>-3.2599999999999997E-2</v>
      </c>
      <c r="BQ37" s="182"/>
      <c r="BR37" s="182"/>
      <c r="BS37" s="3"/>
      <c r="BT37" s="3"/>
      <c r="CK37" s="44" t="s">
        <v>77</v>
      </c>
      <c r="CL37" s="12"/>
      <c r="CM37" s="12"/>
      <c r="CN37" s="12"/>
      <c r="CO37" s="12"/>
      <c r="CP37" s="12"/>
      <c r="CQ37" s="12"/>
      <c r="CR37" s="12"/>
      <c r="CS37" s="330">
        <v>1366.7</v>
      </c>
      <c r="CT37" s="331"/>
      <c r="CU37" s="332"/>
      <c r="CV37" s="325">
        <v>1570.74</v>
      </c>
      <c r="CW37" s="326"/>
      <c r="CX37" s="327"/>
      <c r="CY37" s="328">
        <v>-0.12989999999999999</v>
      </c>
      <c r="CZ37" s="300"/>
      <c r="DA37" s="329"/>
      <c r="DB37" s="99"/>
      <c r="DC37" s="330">
        <v>884.48</v>
      </c>
      <c r="DD37" s="331"/>
      <c r="DE37" s="332"/>
      <c r="DF37" s="325">
        <v>957.09</v>
      </c>
      <c r="DG37" s="326"/>
      <c r="DH37" s="327"/>
      <c r="DI37" s="328">
        <v>-7.5899999999999995E-2</v>
      </c>
      <c r="DJ37" s="300"/>
      <c r="DK37" s="329"/>
      <c r="DN37" s="71"/>
      <c r="DO37" s="71"/>
      <c r="DP37" s="69"/>
      <c r="ED37" s="59" t="s">
        <v>78</v>
      </c>
      <c r="EE37" s="135"/>
      <c r="EF37" s="135"/>
      <c r="EG37" s="135"/>
      <c r="EH37" s="54"/>
      <c r="EI37" s="19"/>
      <c r="EJ37" s="131" t="s">
        <v>79</v>
      </c>
      <c r="EK37" s="19"/>
      <c r="EL37" s="132"/>
      <c r="EM37" s="141"/>
      <c r="EN37" s="131"/>
      <c r="EO37" s="131"/>
      <c r="EP37" s="131"/>
      <c r="EQ37" s="19"/>
      <c r="ER37" s="19"/>
      <c r="ES37" s="19"/>
      <c r="ET37" s="19"/>
      <c r="EU37" s="19"/>
      <c r="EV37" s="132"/>
      <c r="EW37" s="132"/>
      <c r="EX37" s="132"/>
      <c r="EY37" s="132"/>
      <c r="EZ37" s="132"/>
      <c r="FA37" s="132"/>
      <c r="FB37" s="132"/>
      <c r="FC37" s="132"/>
      <c r="FD37" s="132"/>
      <c r="FE37" s="132"/>
      <c r="FF37" s="132"/>
      <c r="FG37" s="132"/>
      <c r="FH37" s="131"/>
      <c r="FI37" s="131"/>
      <c r="FJ37" s="19"/>
      <c r="FK37" s="131"/>
      <c r="FL37" s="19"/>
      <c r="FM37" s="131"/>
      <c r="FN37" s="19"/>
      <c r="FO37" s="19"/>
      <c r="FP37" s="137"/>
      <c r="FQ37" s="137"/>
    </row>
    <row r="38" spans="1:173" ht="25" x14ac:dyDescent="0.5">
      <c r="AH38" s="89"/>
      <c r="AL38" s="24" t="s">
        <v>30</v>
      </c>
      <c r="AM38" s="12"/>
      <c r="AN38" s="12"/>
      <c r="AO38" s="12"/>
      <c r="AP38" s="12"/>
      <c r="AQ38" s="12"/>
      <c r="AR38" s="12"/>
      <c r="AS38" s="12"/>
      <c r="AT38" s="209">
        <v>1022.97</v>
      </c>
      <c r="AU38" s="210"/>
      <c r="AV38" s="211"/>
      <c r="AW38" s="282">
        <v>2001.49</v>
      </c>
      <c r="AX38" s="283"/>
      <c r="AY38" s="284"/>
      <c r="AZ38" s="172">
        <v>-978.52</v>
      </c>
      <c r="BA38" s="173"/>
      <c r="BB38" s="174"/>
      <c r="BC38" s="181">
        <v>-0.4889</v>
      </c>
      <c r="BD38" s="182"/>
      <c r="BE38" s="255"/>
      <c r="BG38" s="209">
        <v>573.76</v>
      </c>
      <c r="BH38" s="210"/>
      <c r="BI38" s="211"/>
      <c r="BJ38" s="282">
        <v>781.18</v>
      </c>
      <c r="BK38" s="283"/>
      <c r="BL38" s="284"/>
      <c r="BM38" s="172">
        <v>-207.42</v>
      </c>
      <c r="BN38" s="173"/>
      <c r="BO38" s="174"/>
      <c r="BP38" s="181">
        <v>-0.26550000000000001</v>
      </c>
      <c r="BQ38" s="182"/>
      <c r="BR38" s="255"/>
      <c r="BS38" s="3"/>
      <c r="BT38" s="3"/>
      <c r="CK38" s="45" t="s">
        <v>29</v>
      </c>
      <c r="CL38" s="45"/>
      <c r="CM38" s="45"/>
      <c r="CN38" s="45"/>
      <c r="CO38" s="45"/>
      <c r="CP38" s="46"/>
      <c r="CQ38" s="63"/>
      <c r="CR38" s="63"/>
      <c r="CS38" s="343">
        <v>4143.6899999999996</v>
      </c>
      <c r="CT38" s="344"/>
      <c r="CU38" s="345"/>
      <c r="CV38" s="346">
        <v>5089.57</v>
      </c>
      <c r="CW38" s="347"/>
      <c r="CX38" s="348"/>
      <c r="CY38" s="349">
        <v>-0.18579999999999999</v>
      </c>
      <c r="CZ38" s="350"/>
      <c r="DA38" s="351"/>
      <c r="DB38" s="99"/>
      <c r="DC38" s="344">
        <v>18.78</v>
      </c>
      <c r="DD38" s="344"/>
      <c r="DE38" s="345"/>
      <c r="DF38" s="346">
        <v>18.25</v>
      </c>
      <c r="DG38" s="347"/>
      <c r="DH38" s="348"/>
      <c r="DI38" s="349">
        <v>2.9399999999999999E-2</v>
      </c>
      <c r="DJ38" s="350"/>
      <c r="DK38" s="351"/>
      <c r="DN38" s="72"/>
      <c r="DO38" s="72"/>
      <c r="DP38" s="69"/>
      <c r="ED38" s="59" t="s">
        <v>80</v>
      </c>
      <c r="EE38" s="135"/>
      <c r="EF38" s="135"/>
      <c r="EG38" s="135"/>
      <c r="EH38" s="54"/>
      <c r="EI38" s="19"/>
      <c r="EJ38" s="131" t="s">
        <v>81</v>
      </c>
      <c r="EK38" s="19"/>
      <c r="EL38" s="19"/>
      <c r="EM38" s="131"/>
      <c r="EN38" s="19"/>
      <c r="EO38" s="19"/>
      <c r="EP38" s="19"/>
      <c r="EQ38" s="19"/>
      <c r="ER38" s="132"/>
      <c r="ES38" s="132"/>
      <c r="ET38" s="132"/>
      <c r="EU38" s="132"/>
      <c r="EV38" s="131"/>
      <c r="EW38" s="131"/>
      <c r="EX38" s="131"/>
      <c r="EY38" s="131"/>
      <c r="EZ38" s="131"/>
      <c r="FA38" s="131"/>
      <c r="FB38" s="131"/>
      <c r="FC38" s="131"/>
      <c r="FD38" s="19"/>
      <c r="FE38" s="19"/>
      <c r="FF38" s="132"/>
      <c r="FG38" s="132"/>
      <c r="FH38" s="19"/>
      <c r="FI38" s="19"/>
      <c r="FJ38" s="19"/>
      <c r="FK38" s="19"/>
      <c r="FL38" s="19"/>
      <c r="FM38" s="19"/>
      <c r="FN38" s="19"/>
      <c r="FO38" s="19"/>
      <c r="FP38" s="3"/>
      <c r="FQ38" s="3"/>
    </row>
    <row r="39" spans="1:173" ht="25" customHeight="1" x14ac:dyDescent="0.5">
      <c r="B39" s="51" t="s">
        <v>82</v>
      </c>
      <c r="C39" s="51"/>
      <c r="D39" s="50"/>
      <c r="E39" s="50"/>
      <c r="F39" s="50"/>
      <c r="G39" s="50"/>
      <c r="H39" s="50"/>
      <c r="I39" s="50"/>
      <c r="J39" s="50"/>
      <c r="K39" s="50"/>
      <c r="L39" s="50"/>
      <c r="M39" s="50"/>
      <c r="N39" s="50"/>
      <c r="O39" s="50"/>
      <c r="P39" s="50"/>
      <c r="Q39" s="50"/>
      <c r="R39" s="50"/>
      <c r="S39" s="50"/>
      <c r="T39" s="50"/>
      <c r="U39" s="50"/>
      <c r="V39" s="50"/>
      <c r="W39" s="50"/>
      <c r="X39" s="50"/>
      <c r="Y39" s="50"/>
      <c r="Z39" s="50"/>
      <c r="AA39" s="153" t="s">
        <v>14</v>
      </c>
      <c r="AB39" s="153"/>
      <c r="AC39" s="154"/>
      <c r="AD39" s="155" t="s">
        <v>15</v>
      </c>
      <c r="AE39" s="156"/>
      <c r="AF39" s="157"/>
      <c r="AG39" s="285" t="s">
        <v>10</v>
      </c>
      <c r="AH39" s="286"/>
      <c r="AI39" s="287"/>
      <c r="AL39" s="55" t="s">
        <v>31</v>
      </c>
      <c r="AM39" s="55"/>
      <c r="AN39" s="55"/>
      <c r="AO39" s="55"/>
      <c r="AP39" s="55"/>
      <c r="AQ39" s="55"/>
      <c r="AR39" s="55"/>
      <c r="AS39" s="55"/>
      <c r="AT39" s="225">
        <v>11175.83</v>
      </c>
      <c r="AU39" s="226"/>
      <c r="AV39" s="227"/>
      <c r="AW39" s="303">
        <v>7176.55</v>
      </c>
      <c r="AX39" s="304"/>
      <c r="AY39" s="305"/>
      <c r="AZ39" s="256">
        <v>3999.28</v>
      </c>
      <c r="BA39" s="257"/>
      <c r="BB39" s="258"/>
      <c r="BC39" s="178">
        <v>0.55730000000000002</v>
      </c>
      <c r="BD39" s="179"/>
      <c r="BE39" s="180"/>
      <c r="BG39" s="225">
        <v>4201.74</v>
      </c>
      <c r="BH39" s="226"/>
      <c r="BI39" s="227"/>
      <c r="BJ39" s="303">
        <v>2079.7600000000002</v>
      </c>
      <c r="BK39" s="304"/>
      <c r="BL39" s="305"/>
      <c r="BM39" s="256">
        <v>2121.9899999999998</v>
      </c>
      <c r="BN39" s="257"/>
      <c r="BO39" s="258"/>
      <c r="BP39" s="178">
        <v>1.0203</v>
      </c>
      <c r="BQ39" s="179"/>
      <c r="BR39" s="180"/>
      <c r="BS39" s="123"/>
      <c r="BT39" s="123"/>
      <c r="BU39" s="123"/>
      <c r="BV39" s="123"/>
      <c r="CK39" s="80"/>
      <c r="CL39" s="84"/>
      <c r="CM39" s="84"/>
      <c r="CN39" s="80"/>
      <c r="CO39" s="84"/>
      <c r="CP39" s="84"/>
      <c r="CQ39" s="48"/>
      <c r="CR39" s="48"/>
      <c r="CS39" s="111"/>
      <c r="CT39" s="111"/>
      <c r="CU39" s="105"/>
      <c r="CV39" s="111"/>
      <c r="CW39" s="111"/>
      <c r="CX39" s="105"/>
      <c r="CY39" s="111"/>
      <c r="CZ39" s="111"/>
      <c r="DA39" s="112"/>
      <c r="DB39" s="99"/>
      <c r="DC39" s="103"/>
      <c r="DD39" s="104"/>
      <c r="DE39" s="105"/>
      <c r="DF39" s="103"/>
      <c r="DG39" s="104"/>
      <c r="DH39" s="105"/>
      <c r="DI39" s="113"/>
      <c r="DJ39" s="113"/>
      <c r="DK39" s="113"/>
      <c r="DN39" s="70"/>
      <c r="DO39" s="70"/>
      <c r="DQ39" s="369" t="s">
        <v>83</v>
      </c>
      <c r="DR39" s="369"/>
      <c r="DS39" s="369"/>
      <c r="DT39" s="369"/>
      <c r="DU39" s="369"/>
      <c r="ED39" s="59" t="s">
        <v>84</v>
      </c>
      <c r="EE39" s="135"/>
      <c r="EF39" s="135"/>
      <c r="EG39" s="135"/>
      <c r="EH39" s="54"/>
      <c r="EI39" s="19"/>
      <c r="EJ39" s="131" t="s">
        <v>85</v>
      </c>
      <c r="EK39" s="19"/>
      <c r="EL39" s="19"/>
      <c r="EM39" s="131"/>
      <c r="EN39" s="132"/>
      <c r="EO39" s="132"/>
      <c r="EP39" s="132"/>
      <c r="EQ39" s="132"/>
      <c r="ER39" s="19"/>
      <c r="ES39" s="131"/>
      <c r="ET39" s="131"/>
      <c r="EU39" s="131"/>
      <c r="EV39" s="19"/>
      <c r="EW39" s="19"/>
      <c r="EX39" s="19"/>
      <c r="EY39" s="19"/>
      <c r="EZ39" s="19"/>
      <c r="FA39" s="19"/>
      <c r="FB39" s="19"/>
      <c r="FC39" s="19"/>
      <c r="FD39" s="19"/>
      <c r="FE39" s="19"/>
      <c r="FF39" s="19"/>
      <c r="FG39" s="19"/>
      <c r="FH39" s="132"/>
      <c r="FI39" s="132"/>
      <c r="FJ39" s="132"/>
      <c r="FK39" s="132"/>
      <c r="FL39" s="132"/>
      <c r="FM39" s="132"/>
      <c r="FN39" s="132"/>
      <c r="FO39" s="133"/>
      <c r="FP39" s="3"/>
      <c r="FQ39" s="3"/>
    </row>
    <row r="40" spans="1:173" ht="25" customHeight="1" x14ac:dyDescent="0.5">
      <c r="B40" s="44" t="s">
        <v>86</v>
      </c>
      <c r="C40" s="44"/>
      <c r="D40" s="12"/>
      <c r="E40" s="12"/>
      <c r="F40" s="12"/>
      <c r="G40" s="12"/>
      <c r="H40" s="12"/>
      <c r="I40" s="12"/>
      <c r="J40" s="12"/>
      <c r="K40" s="12"/>
      <c r="L40" s="12"/>
      <c r="M40" s="12"/>
      <c r="N40" s="12"/>
      <c r="O40" s="12"/>
      <c r="P40" s="12"/>
      <c r="Q40" s="12"/>
      <c r="R40" s="12" t="s">
        <v>87</v>
      </c>
      <c r="S40" s="12"/>
      <c r="T40" s="12"/>
      <c r="U40" s="12"/>
      <c r="V40" s="12"/>
      <c r="W40" s="12"/>
      <c r="X40" s="12"/>
      <c r="Y40" s="12"/>
      <c r="Z40" s="12"/>
      <c r="AA40" s="302">
        <v>39.130000000000003</v>
      </c>
      <c r="AB40" s="302"/>
      <c r="AC40" s="302"/>
      <c r="AD40" s="301">
        <v>88.27</v>
      </c>
      <c r="AE40" s="301"/>
      <c r="AF40" s="301"/>
      <c r="AG40" s="300">
        <v>-0.55679999999999996</v>
      </c>
      <c r="AH40" s="300"/>
      <c r="AI40" s="300"/>
      <c r="AL40" s="24" t="s">
        <v>88</v>
      </c>
      <c r="AM40" s="25"/>
      <c r="AN40" s="25"/>
      <c r="AO40" s="25"/>
      <c r="AP40" s="26"/>
      <c r="AQ40" s="25"/>
      <c r="AR40" s="26"/>
      <c r="AS40" s="26"/>
      <c r="AT40" s="198">
        <v>7782.31</v>
      </c>
      <c r="AU40" s="199"/>
      <c r="AV40" s="200"/>
      <c r="AW40" s="231">
        <v>4708.67</v>
      </c>
      <c r="AX40" s="164"/>
      <c r="AY40" s="164"/>
      <c r="AZ40" s="173">
        <v>3073.65</v>
      </c>
      <c r="BA40" s="173"/>
      <c r="BB40" s="173"/>
      <c r="BC40" s="182">
        <v>0.65280000000000005</v>
      </c>
      <c r="BD40" s="182"/>
      <c r="BE40" s="182"/>
      <c r="BG40" s="198">
        <v>2908.38</v>
      </c>
      <c r="BH40" s="199"/>
      <c r="BI40" s="200"/>
      <c r="BJ40" s="231">
        <v>1146.02</v>
      </c>
      <c r="BK40" s="164"/>
      <c r="BL40" s="164"/>
      <c r="BM40" s="173">
        <v>1762.37</v>
      </c>
      <c r="BN40" s="173"/>
      <c r="BO40" s="173"/>
      <c r="BP40" s="182">
        <v>1.5378000000000001</v>
      </c>
      <c r="BQ40" s="182"/>
      <c r="BR40" s="182"/>
      <c r="BX40" s="16" t="s">
        <v>89</v>
      </c>
      <c r="CK40" s="45"/>
      <c r="CL40" s="45"/>
      <c r="CM40" s="47"/>
      <c r="CN40" s="47"/>
      <c r="CO40" s="47"/>
      <c r="CP40" s="81"/>
      <c r="CQ40" s="82"/>
      <c r="CR40" s="82"/>
      <c r="CS40" s="114"/>
      <c r="CT40" s="115"/>
      <c r="CU40" s="116"/>
      <c r="CV40" s="114"/>
      <c r="CW40" s="115"/>
      <c r="CX40" s="116"/>
      <c r="CY40" s="117"/>
      <c r="CZ40" s="118"/>
      <c r="DA40" s="119"/>
      <c r="DB40" s="99"/>
      <c r="DC40" s="114"/>
      <c r="DD40" s="115"/>
      <c r="DE40" s="116"/>
      <c r="DF40" s="114"/>
      <c r="DG40" s="115"/>
      <c r="DH40" s="116"/>
      <c r="DI40" s="120"/>
      <c r="DJ40" s="121"/>
      <c r="DK40" s="122"/>
      <c r="DN40" s="70"/>
      <c r="DO40" s="70"/>
      <c r="DQ40" s="369"/>
      <c r="DR40" s="369"/>
      <c r="DS40" s="369"/>
      <c r="DT40" s="369"/>
      <c r="DU40" s="369"/>
      <c r="ED40" s="59" t="s">
        <v>90</v>
      </c>
      <c r="EE40" s="135"/>
      <c r="EF40" s="135"/>
      <c r="EG40" s="135"/>
      <c r="EH40" s="54"/>
      <c r="EI40" s="19"/>
      <c r="EJ40" s="131" t="s">
        <v>91</v>
      </c>
      <c r="EK40" s="19"/>
      <c r="EL40" s="19"/>
      <c r="EM40" s="19"/>
      <c r="EN40" s="131"/>
      <c r="EO40" s="131"/>
      <c r="EP40" s="131"/>
      <c r="EQ40" s="19"/>
      <c r="ER40" s="19"/>
      <c r="ES40" s="19"/>
      <c r="ET40" s="19"/>
      <c r="EU40" s="19"/>
      <c r="EV40" s="19"/>
      <c r="EW40" s="19"/>
      <c r="EX40" s="19"/>
      <c r="EY40" s="19"/>
      <c r="EZ40" s="19"/>
      <c r="FA40" s="19"/>
      <c r="FB40" s="19"/>
      <c r="FC40" s="19"/>
      <c r="FD40" s="19"/>
      <c r="FE40" s="19"/>
      <c r="FF40" s="19"/>
      <c r="FG40" s="19"/>
      <c r="FH40" s="132"/>
      <c r="FI40" s="132"/>
      <c r="FJ40" s="132"/>
      <c r="FK40" s="132"/>
      <c r="FL40" s="132"/>
      <c r="FM40" s="132"/>
      <c r="FN40" s="132"/>
      <c r="FO40" s="133"/>
      <c r="FP40" s="3"/>
      <c r="FQ40" s="3"/>
    </row>
    <row r="41" spans="1:173" ht="25" customHeight="1" x14ac:dyDescent="0.5">
      <c r="B41" s="44" t="s">
        <v>92</v>
      </c>
      <c r="C41" s="44"/>
      <c r="D41" s="12"/>
      <c r="E41" s="12"/>
      <c r="F41" s="12"/>
      <c r="G41" s="12"/>
      <c r="H41" s="12"/>
      <c r="I41" s="12"/>
      <c r="J41" s="12"/>
      <c r="K41" s="12"/>
      <c r="L41" s="12"/>
      <c r="M41" s="12"/>
      <c r="N41" s="12"/>
      <c r="O41" s="12"/>
      <c r="P41" s="12"/>
      <c r="Q41" s="12"/>
      <c r="R41" s="12" t="s">
        <v>93</v>
      </c>
      <c r="S41" s="12"/>
      <c r="T41" s="12"/>
      <c r="U41" s="12"/>
      <c r="V41" s="12"/>
      <c r="W41" s="12"/>
      <c r="X41" s="12"/>
      <c r="Y41" s="12"/>
      <c r="Z41" s="12"/>
      <c r="AA41" s="314" vm="1">
        <v>1.4</v>
      </c>
      <c r="AB41" s="314"/>
      <c r="AC41" s="314"/>
      <c r="AD41" s="323" vm="5">
        <v>0.79</v>
      </c>
      <c r="AE41" s="323"/>
      <c r="AF41" s="323"/>
      <c r="AG41" s="318">
        <v>0.7722</v>
      </c>
      <c r="AH41" s="318"/>
      <c r="AI41" s="318"/>
      <c r="AL41" s="27" t="s">
        <v>39</v>
      </c>
      <c r="AM41" s="28"/>
      <c r="AN41" s="28"/>
      <c r="AO41" s="28"/>
      <c r="AP41" s="29"/>
      <c r="AQ41" s="28"/>
      <c r="AR41" s="29"/>
      <c r="AS41" s="29"/>
      <c r="AT41" s="209">
        <v>3393.51</v>
      </c>
      <c r="AU41" s="210"/>
      <c r="AV41" s="211"/>
      <c r="AW41" s="262">
        <v>2467.89</v>
      </c>
      <c r="AX41" s="263"/>
      <c r="AY41" s="264"/>
      <c r="AZ41" s="172">
        <v>925.63</v>
      </c>
      <c r="BA41" s="173"/>
      <c r="BB41" s="174"/>
      <c r="BC41" s="181">
        <v>0.37509999999999999</v>
      </c>
      <c r="BD41" s="182"/>
      <c r="BE41" s="255"/>
      <c r="BG41" s="209">
        <v>1293.3599999999999</v>
      </c>
      <c r="BH41" s="210"/>
      <c r="BI41" s="211"/>
      <c r="BJ41" s="262">
        <v>933.74</v>
      </c>
      <c r="BK41" s="263"/>
      <c r="BL41" s="264"/>
      <c r="BM41" s="172">
        <v>359.62</v>
      </c>
      <c r="BN41" s="173"/>
      <c r="BO41" s="174"/>
      <c r="BP41" s="181">
        <v>0.3851</v>
      </c>
      <c r="BQ41" s="182"/>
      <c r="BR41" s="255"/>
      <c r="BS41" s="3"/>
      <c r="BT41" s="3"/>
      <c r="BV41" s="123"/>
      <c r="BW41" s="123"/>
      <c r="CK41" s="40" t="s">
        <v>43</v>
      </c>
      <c r="CL41" s="40"/>
      <c r="CM41" s="40"/>
      <c r="CN41" s="40"/>
      <c r="CO41" s="40"/>
      <c r="CP41" s="57"/>
      <c r="CQ41" s="58"/>
      <c r="CR41" s="58"/>
      <c r="CS41" s="372">
        <v>2577.29</v>
      </c>
      <c r="CT41" s="361"/>
      <c r="CU41" s="362"/>
      <c r="CV41" s="363">
        <v>2885.5</v>
      </c>
      <c r="CW41" s="364"/>
      <c r="CX41" s="365"/>
      <c r="CY41" s="373">
        <v>-0.10680000000000001</v>
      </c>
      <c r="CZ41" s="374"/>
      <c r="DA41" s="375"/>
      <c r="DB41" s="99"/>
      <c r="DC41" s="361">
        <v>576.24</v>
      </c>
      <c r="DD41" s="361"/>
      <c r="DE41" s="362"/>
      <c r="DF41" s="363">
        <v>609</v>
      </c>
      <c r="DG41" s="364"/>
      <c r="DH41" s="365"/>
      <c r="DI41" s="373">
        <v>-5.3800000000000001E-2</v>
      </c>
      <c r="DJ41" s="374"/>
      <c r="DK41" s="375"/>
      <c r="DN41" s="70"/>
      <c r="DO41" s="70"/>
      <c r="ED41" s="59" t="s">
        <v>94</v>
      </c>
      <c r="EE41" s="135"/>
      <c r="EF41" s="135"/>
      <c r="EG41" s="135"/>
      <c r="EH41" s="54"/>
      <c r="EI41" s="19"/>
      <c r="EJ41" s="131" t="s">
        <v>95</v>
      </c>
      <c r="EK41" s="19"/>
      <c r="EL41" s="19"/>
      <c r="EM41" s="132"/>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3"/>
      <c r="FQ41" s="3"/>
    </row>
    <row r="42" spans="1:173" ht="25" customHeight="1" x14ac:dyDescent="0.5">
      <c r="B42" s="44" t="s">
        <v>96</v>
      </c>
      <c r="C42" s="44"/>
      <c r="D42" s="12"/>
      <c r="E42" s="12"/>
      <c r="F42" s="12"/>
      <c r="G42" s="12"/>
      <c r="H42" s="12"/>
      <c r="I42" s="12"/>
      <c r="J42" s="12"/>
      <c r="K42" s="12"/>
      <c r="L42" s="12"/>
      <c r="M42" s="12"/>
      <c r="N42" s="12"/>
      <c r="O42" s="12"/>
      <c r="P42" s="12"/>
      <c r="Q42" s="12"/>
      <c r="R42" s="12" t="s">
        <v>93</v>
      </c>
      <c r="S42" s="12"/>
      <c r="T42" s="12"/>
      <c r="U42" s="12"/>
      <c r="V42" s="12"/>
      <c r="W42" s="12"/>
      <c r="X42" s="12"/>
      <c r="Y42" s="12"/>
      <c r="Z42" s="12"/>
      <c r="AA42" s="314" vm="2">
        <v>1.3</v>
      </c>
      <c r="AB42" s="314"/>
      <c r="AC42" s="314"/>
      <c r="AD42" s="323" vm="7">
        <v>0.7</v>
      </c>
      <c r="AE42" s="323"/>
      <c r="AF42" s="323"/>
      <c r="AG42" s="318">
        <v>0.85709999999999997</v>
      </c>
      <c r="AH42" s="318"/>
      <c r="AI42" s="318"/>
      <c r="AL42" s="23" t="s">
        <v>41</v>
      </c>
      <c r="AM42" s="23"/>
      <c r="AN42" s="23"/>
      <c r="AO42" s="23"/>
      <c r="AP42" s="23"/>
      <c r="AQ42" s="23"/>
      <c r="AR42" s="23"/>
      <c r="AS42" s="23"/>
      <c r="AT42" s="225">
        <v>2472.5100000000002</v>
      </c>
      <c r="AU42" s="226"/>
      <c r="AV42" s="227"/>
      <c r="AW42" s="218">
        <v>1461.65</v>
      </c>
      <c r="AX42" s="162"/>
      <c r="AY42" s="163"/>
      <c r="AZ42" s="256">
        <v>1010.86</v>
      </c>
      <c r="BA42" s="257"/>
      <c r="BB42" s="258"/>
      <c r="BC42" s="178">
        <v>0.69159999999999999</v>
      </c>
      <c r="BD42" s="179"/>
      <c r="BE42" s="180"/>
      <c r="BG42" s="225">
        <v>1531.42</v>
      </c>
      <c r="BH42" s="226"/>
      <c r="BI42" s="227"/>
      <c r="BJ42" s="218">
        <v>797.6</v>
      </c>
      <c r="BK42" s="162"/>
      <c r="BL42" s="163"/>
      <c r="BM42" s="256">
        <v>733.82</v>
      </c>
      <c r="BN42" s="257"/>
      <c r="BO42" s="258"/>
      <c r="BP42" s="178">
        <v>0.92</v>
      </c>
      <c r="BQ42" s="179"/>
      <c r="BR42" s="180"/>
      <c r="BS42" s="3"/>
      <c r="BT42" s="3"/>
      <c r="CK42" s="44" t="s">
        <v>73</v>
      </c>
      <c r="CL42" s="44"/>
      <c r="CM42" s="44"/>
      <c r="CN42" s="12"/>
      <c r="CO42" s="44"/>
      <c r="CP42" s="79"/>
      <c r="CQ42" s="80"/>
      <c r="CR42" s="80"/>
      <c r="CS42" s="330">
        <v>957.59</v>
      </c>
      <c r="CT42" s="331"/>
      <c r="CU42" s="332"/>
      <c r="CV42" s="325">
        <v>1255.55</v>
      </c>
      <c r="CW42" s="326"/>
      <c r="CX42" s="327"/>
      <c r="CY42" s="328">
        <v>-0.23730000000000001</v>
      </c>
      <c r="CZ42" s="300"/>
      <c r="DA42" s="329"/>
      <c r="DB42" s="99"/>
      <c r="DC42" s="330">
        <v>464.04</v>
      </c>
      <c r="DD42" s="331"/>
      <c r="DE42" s="332"/>
      <c r="DF42" s="325">
        <v>492.52</v>
      </c>
      <c r="DG42" s="326"/>
      <c r="DH42" s="327"/>
      <c r="DI42" s="328">
        <v>-5.7799999999999997E-2</v>
      </c>
      <c r="DJ42" s="300"/>
      <c r="DK42" s="329"/>
      <c r="DN42" s="73"/>
      <c r="DO42" s="73"/>
      <c r="DP42" s="69"/>
      <c r="ED42" s="59" t="s">
        <v>97</v>
      </c>
      <c r="EE42" s="135"/>
      <c r="EF42" s="135"/>
      <c r="EG42" s="135"/>
      <c r="EH42" s="54"/>
      <c r="EJ42" s="131" t="s">
        <v>98</v>
      </c>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3"/>
      <c r="FQ42" s="3"/>
    </row>
    <row r="43" spans="1:173" ht="25" customHeight="1" x14ac:dyDescent="0.5">
      <c r="B43" s="41" t="s">
        <v>99</v>
      </c>
      <c r="C43" s="41"/>
      <c r="D43" s="49"/>
      <c r="E43" s="49"/>
      <c r="F43" s="49"/>
      <c r="G43" s="49"/>
      <c r="H43" s="49"/>
      <c r="I43" s="49"/>
      <c r="J43" s="49"/>
      <c r="K43" s="49"/>
      <c r="L43" s="49"/>
      <c r="M43" s="49"/>
      <c r="N43" s="49"/>
      <c r="O43" s="49"/>
      <c r="P43" s="49"/>
      <c r="Q43" s="49"/>
      <c r="R43" s="49"/>
      <c r="S43" s="49"/>
      <c r="T43" s="49"/>
      <c r="U43" s="49"/>
      <c r="V43" s="49"/>
      <c r="W43" s="49"/>
      <c r="X43" s="49"/>
      <c r="Y43" s="49"/>
      <c r="Z43" s="49"/>
      <c r="AA43" s="96"/>
      <c r="AB43" s="96"/>
      <c r="AC43" s="96"/>
      <c r="AD43" s="97"/>
      <c r="AE43" s="97"/>
      <c r="AF43" s="97"/>
      <c r="AG43" s="98"/>
      <c r="AH43" s="97"/>
      <c r="AI43" s="98"/>
      <c r="AL43" s="24" t="s">
        <v>25</v>
      </c>
      <c r="AM43" s="12"/>
      <c r="AN43" s="12"/>
      <c r="AO43" s="12"/>
      <c r="AP43" s="12"/>
      <c r="AQ43" s="12"/>
      <c r="AR43" s="12"/>
      <c r="AS43" s="12"/>
      <c r="AT43" s="198">
        <v>959.71</v>
      </c>
      <c r="AU43" s="199"/>
      <c r="AV43" s="200"/>
      <c r="AW43" s="215">
        <v>504.26</v>
      </c>
      <c r="AX43" s="216"/>
      <c r="AY43" s="216"/>
      <c r="AZ43" s="173">
        <v>455.45</v>
      </c>
      <c r="BA43" s="173"/>
      <c r="BB43" s="173"/>
      <c r="BC43" s="182">
        <v>0.9032</v>
      </c>
      <c r="BD43" s="182"/>
      <c r="BE43" s="182"/>
      <c r="BG43" s="198">
        <v>693.21</v>
      </c>
      <c r="BH43" s="199"/>
      <c r="BI43" s="200"/>
      <c r="BJ43" s="215">
        <v>295.44</v>
      </c>
      <c r="BK43" s="216"/>
      <c r="BL43" s="216"/>
      <c r="BM43" s="173">
        <v>397.77</v>
      </c>
      <c r="BN43" s="173"/>
      <c r="BO43" s="173"/>
      <c r="BP43" s="182">
        <v>1.3464</v>
      </c>
      <c r="BQ43" s="182"/>
      <c r="BR43" s="182"/>
      <c r="BS43" s="3"/>
      <c r="BT43" s="3"/>
      <c r="CK43" s="44" t="s">
        <v>77</v>
      </c>
      <c r="CL43" s="12"/>
      <c r="CM43" s="12"/>
      <c r="CN43" s="12"/>
      <c r="CO43" s="12"/>
      <c r="CP43" s="12"/>
      <c r="CQ43" s="12"/>
      <c r="CR43" s="12"/>
      <c r="CS43" s="330">
        <v>302.49</v>
      </c>
      <c r="CT43" s="331"/>
      <c r="CU43" s="332"/>
      <c r="CV43" s="325">
        <v>257.86</v>
      </c>
      <c r="CW43" s="326"/>
      <c r="CX43" s="327"/>
      <c r="CY43" s="328">
        <v>0.1731</v>
      </c>
      <c r="CZ43" s="300"/>
      <c r="DA43" s="329"/>
      <c r="DB43" s="99"/>
      <c r="DC43" s="330">
        <v>109.42</v>
      </c>
      <c r="DD43" s="331"/>
      <c r="DE43" s="332">
        <v>0</v>
      </c>
      <c r="DF43" s="325">
        <v>106.45</v>
      </c>
      <c r="DG43" s="326"/>
      <c r="DH43" s="327">
        <v>257.856697</v>
      </c>
      <c r="DI43" s="328">
        <v>2.7799999999999998E-2</v>
      </c>
      <c r="DJ43" s="300"/>
      <c r="DK43" s="329"/>
      <c r="DN43" s="70"/>
      <c r="DO43" s="70"/>
      <c r="DP43" s="69"/>
      <c r="ED43" s="59" t="s">
        <v>100</v>
      </c>
      <c r="EE43" s="135"/>
      <c r="EF43" s="135"/>
      <c r="EG43" s="135"/>
      <c r="EH43" s="135"/>
      <c r="EJ43" s="131" t="s">
        <v>101</v>
      </c>
      <c r="EK43" s="19"/>
      <c r="EL43" s="19"/>
      <c r="EM43" s="19"/>
      <c r="EN43" s="19"/>
      <c r="EO43" s="19"/>
      <c r="EP43" s="19"/>
      <c r="EQ43" s="19"/>
      <c r="ER43" s="19"/>
      <c r="ES43" s="19"/>
      <c r="ET43" s="19"/>
      <c r="EU43" s="19"/>
      <c r="EV43" s="131"/>
      <c r="EW43" s="131"/>
      <c r="EX43" s="131"/>
      <c r="EY43" s="131"/>
      <c r="EZ43" s="131"/>
      <c r="FA43" s="131"/>
      <c r="FB43" s="131"/>
      <c r="FC43" s="131"/>
      <c r="FD43" s="131"/>
      <c r="FE43" s="131"/>
      <c r="FF43" s="131"/>
      <c r="FG43" s="131"/>
      <c r="FH43" s="19"/>
      <c r="FI43" s="19"/>
      <c r="FJ43" s="19"/>
      <c r="FK43" s="19"/>
      <c r="FL43" s="19"/>
      <c r="FM43" s="19"/>
      <c r="FN43" s="19"/>
      <c r="FO43" s="19"/>
      <c r="FP43" s="3"/>
      <c r="FQ43" s="3"/>
    </row>
    <row r="44" spans="1:173" ht="25" customHeight="1" x14ac:dyDescent="0.5">
      <c r="B44" s="44" t="s">
        <v>102</v>
      </c>
      <c r="C44" s="44"/>
      <c r="D44" s="12"/>
      <c r="E44" s="12"/>
      <c r="F44" s="12"/>
      <c r="G44" s="12"/>
      <c r="H44" s="12"/>
      <c r="I44" s="12"/>
      <c r="J44" s="12"/>
      <c r="K44" s="12"/>
      <c r="L44" s="12"/>
      <c r="M44" s="12"/>
      <c r="N44" s="12"/>
      <c r="O44" s="12"/>
      <c r="P44" s="12"/>
      <c r="Q44" s="12"/>
      <c r="R44" s="12" t="s">
        <v>103</v>
      </c>
      <c r="S44" s="12"/>
      <c r="T44" s="12"/>
      <c r="U44" s="12"/>
      <c r="V44" s="12"/>
      <c r="W44" s="12"/>
      <c r="X44" s="12"/>
      <c r="Y44" s="12"/>
      <c r="Z44" s="12"/>
      <c r="AA44" s="322">
        <v>61.99</v>
      </c>
      <c r="AB44" s="322"/>
      <c r="AC44" s="322"/>
      <c r="AD44" s="320">
        <v>69.040000000000006</v>
      </c>
      <c r="AE44" s="320"/>
      <c r="AF44" s="320"/>
      <c r="AG44" s="318">
        <v>-0.1021</v>
      </c>
      <c r="AH44" s="318"/>
      <c r="AI44" s="318"/>
      <c r="AL44" s="24" t="s">
        <v>28</v>
      </c>
      <c r="AM44" s="12"/>
      <c r="AN44" s="12"/>
      <c r="AO44" s="12"/>
      <c r="AP44" s="12"/>
      <c r="AQ44" s="12"/>
      <c r="AR44" s="12"/>
      <c r="AS44" s="12"/>
      <c r="AT44" s="198">
        <v>423.82</v>
      </c>
      <c r="AU44" s="199"/>
      <c r="AV44" s="200"/>
      <c r="AW44" s="231">
        <v>121.13</v>
      </c>
      <c r="AX44" s="164"/>
      <c r="AY44" s="164"/>
      <c r="AZ44" s="173">
        <v>302.69</v>
      </c>
      <c r="BA44" s="173"/>
      <c r="BB44" s="173"/>
      <c r="BC44" s="182">
        <v>2.4988999999999999</v>
      </c>
      <c r="BD44" s="182"/>
      <c r="BE44" s="182"/>
      <c r="BG44" s="198">
        <v>281.63</v>
      </c>
      <c r="BH44" s="199"/>
      <c r="BI44" s="200"/>
      <c r="BJ44" s="231">
        <v>73.069999999999993</v>
      </c>
      <c r="BK44" s="164"/>
      <c r="BL44" s="164"/>
      <c r="BM44" s="173">
        <v>208.56</v>
      </c>
      <c r="BN44" s="173"/>
      <c r="BO44" s="173"/>
      <c r="BP44" s="182">
        <v>2.8542999999999998</v>
      </c>
      <c r="BQ44" s="182"/>
      <c r="BR44" s="182"/>
      <c r="BS44" s="3"/>
      <c r="BT44" s="3"/>
      <c r="CK44" s="45" t="s">
        <v>29</v>
      </c>
      <c r="CL44" s="45"/>
      <c r="CM44" s="45"/>
      <c r="CN44" s="45"/>
      <c r="CO44" s="45"/>
      <c r="CP44" s="46"/>
      <c r="CQ44" s="63"/>
      <c r="CR44" s="63"/>
      <c r="CS44" s="343">
        <v>1317.2</v>
      </c>
      <c r="CT44" s="344"/>
      <c r="CU44" s="345"/>
      <c r="CV44" s="346">
        <v>1372.1</v>
      </c>
      <c r="CW44" s="347"/>
      <c r="CX44" s="348"/>
      <c r="CY44" s="349">
        <v>-0.04</v>
      </c>
      <c r="CZ44" s="350"/>
      <c r="DA44" s="351"/>
      <c r="DB44" s="99"/>
      <c r="DC44" s="344">
        <v>2.79</v>
      </c>
      <c r="DD44" s="344"/>
      <c r="DE44" s="345"/>
      <c r="DF44" s="352">
        <v>3.3</v>
      </c>
      <c r="DG44" s="353"/>
      <c r="DH44" s="354"/>
      <c r="DI44" s="349">
        <v>-0.15509999999999999</v>
      </c>
      <c r="DJ44" s="350"/>
      <c r="DK44" s="351"/>
      <c r="DN44" s="70"/>
      <c r="DO44" s="70"/>
      <c r="DP44" s="69"/>
      <c r="ED44" s="146" t="s">
        <v>104</v>
      </c>
      <c r="EI44" s="140"/>
      <c r="EJ44" s="131" t="s">
        <v>105</v>
      </c>
      <c r="EK44" s="19"/>
      <c r="EL44" s="19"/>
      <c r="EM44" s="19"/>
      <c r="EN44" s="19"/>
      <c r="EO44" s="19"/>
      <c r="EP44" s="19"/>
      <c r="EQ44" s="19"/>
      <c r="ER44" s="19"/>
      <c r="ES44" s="19"/>
      <c r="ET44" s="131"/>
      <c r="EU44" s="131"/>
      <c r="EV44" s="19"/>
      <c r="EW44" s="19"/>
      <c r="EX44" s="19"/>
      <c r="EY44" s="19"/>
      <c r="EZ44" s="19"/>
      <c r="FA44" s="19"/>
      <c r="FB44" s="19"/>
      <c r="FC44" s="19"/>
      <c r="FD44" s="19"/>
      <c r="FE44" s="19"/>
      <c r="FF44" s="19"/>
      <c r="FG44" s="19"/>
      <c r="FH44" s="19"/>
      <c r="FI44" s="19"/>
      <c r="FJ44" s="19"/>
      <c r="FK44" s="19"/>
      <c r="FL44" s="19"/>
      <c r="FM44" s="19"/>
      <c r="FN44" s="19"/>
      <c r="FO44" s="19"/>
      <c r="FP44" s="3"/>
      <c r="FQ44" s="3"/>
    </row>
    <row r="45" spans="1:173" ht="25" customHeight="1" x14ac:dyDescent="0.5">
      <c r="B45" s="44" t="s">
        <v>106</v>
      </c>
      <c r="C45" s="44"/>
      <c r="D45" s="12"/>
      <c r="E45" s="12"/>
      <c r="F45" s="12"/>
      <c r="G45" s="12"/>
      <c r="H45" s="12"/>
      <c r="I45" s="12"/>
      <c r="J45" s="12"/>
      <c r="K45" s="12"/>
      <c r="L45" s="12"/>
      <c r="M45" s="12"/>
      <c r="N45" s="12"/>
      <c r="O45" s="12"/>
      <c r="P45" s="12"/>
      <c r="Q45" s="12"/>
      <c r="R45" s="12" t="s">
        <v>107</v>
      </c>
      <c r="S45" s="12"/>
      <c r="T45" s="12"/>
      <c r="U45" s="12"/>
      <c r="V45" s="12"/>
      <c r="W45" s="12"/>
      <c r="X45" s="12"/>
      <c r="Y45" s="12"/>
      <c r="Z45" s="12"/>
      <c r="AA45" s="321">
        <v>0.94520000000000004</v>
      </c>
      <c r="AB45" s="321"/>
      <c r="AC45" s="321"/>
      <c r="AD45" s="319">
        <v>0.97829999999999995</v>
      </c>
      <c r="AE45" s="319"/>
      <c r="AF45" s="319"/>
      <c r="AG45" s="315">
        <v>-3.3799999999999997E-2</v>
      </c>
      <c r="AH45" s="316"/>
      <c r="AI45" s="317"/>
      <c r="AL45" s="24" t="s">
        <v>30</v>
      </c>
      <c r="AM45" s="12"/>
      <c r="AN45" s="12"/>
      <c r="AO45" s="12"/>
      <c r="AP45" s="12"/>
      <c r="AQ45" s="12"/>
      <c r="AR45" s="12"/>
      <c r="AS45" s="12"/>
      <c r="AT45" s="259">
        <v>1088.98</v>
      </c>
      <c r="AU45" s="260"/>
      <c r="AV45" s="261"/>
      <c r="AW45" s="215">
        <v>836.25</v>
      </c>
      <c r="AX45" s="216"/>
      <c r="AY45" s="216"/>
      <c r="AZ45" s="172">
        <v>252.73</v>
      </c>
      <c r="BA45" s="173"/>
      <c r="BB45" s="174"/>
      <c r="BC45" s="183">
        <v>0.30220000000000002</v>
      </c>
      <c r="BD45" s="184"/>
      <c r="BE45" s="185"/>
      <c r="BG45" s="259">
        <v>556.58000000000004</v>
      </c>
      <c r="BH45" s="260"/>
      <c r="BI45" s="261"/>
      <c r="BJ45" s="215">
        <v>429.09</v>
      </c>
      <c r="BK45" s="216"/>
      <c r="BL45" s="216"/>
      <c r="BM45" s="172">
        <v>127.49</v>
      </c>
      <c r="BN45" s="173"/>
      <c r="BO45" s="174"/>
      <c r="BP45" s="181"/>
      <c r="BQ45" s="182"/>
      <c r="BR45" s="255"/>
      <c r="BS45" s="3"/>
      <c r="BT45" s="3"/>
      <c r="DN45" s="73"/>
      <c r="DO45" s="73"/>
      <c r="DP45" s="69"/>
      <c r="ED45" s="146" t="s">
        <v>108</v>
      </c>
      <c r="EJ45" s="131" t="s">
        <v>109</v>
      </c>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31"/>
      <c r="FI45" s="131"/>
      <c r="FJ45" s="131"/>
      <c r="FK45" s="131"/>
      <c r="FL45" s="131"/>
      <c r="FM45" s="19"/>
      <c r="FN45" s="131"/>
      <c r="FO45" s="19"/>
      <c r="FP45" s="3"/>
      <c r="FQ45" s="3"/>
    </row>
    <row r="46" spans="1:173" ht="25" customHeight="1" x14ac:dyDescent="0.5">
      <c r="B46" s="41" t="s">
        <v>110</v>
      </c>
      <c r="C46" s="41"/>
      <c r="D46" s="49"/>
      <c r="E46" s="49"/>
      <c r="F46" s="49"/>
      <c r="G46" s="49"/>
      <c r="H46" s="49"/>
      <c r="I46" s="49"/>
      <c r="J46" s="49"/>
      <c r="K46" s="49"/>
      <c r="L46" s="49"/>
      <c r="M46" s="49"/>
      <c r="N46" s="49"/>
      <c r="O46" s="49"/>
      <c r="P46" s="49"/>
      <c r="Q46" s="49"/>
      <c r="R46" s="49"/>
      <c r="S46" s="49"/>
      <c r="T46" s="49"/>
      <c r="U46" s="49"/>
      <c r="V46" s="49"/>
      <c r="W46" s="49"/>
      <c r="X46" s="49"/>
      <c r="Y46" s="49"/>
      <c r="Z46" s="49"/>
      <c r="AA46" s="100"/>
      <c r="AB46" s="100"/>
      <c r="AC46" s="100"/>
      <c r="AD46" s="97"/>
      <c r="AE46" s="97"/>
      <c r="AF46" s="97"/>
      <c r="AG46" s="98"/>
      <c r="AH46" s="99"/>
      <c r="AI46" s="99"/>
      <c r="AL46" s="30" t="s">
        <v>43</v>
      </c>
      <c r="AM46" s="30"/>
      <c r="AN46" s="30"/>
      <c r="AO46" s="30"/>
      <c r="AP46" s="30"/>
      <c r="AQ46" s="30"/>
      <c r="AR46" s="30"/>
      <c r="AS46" s="30"/>
      <c r="AT46" s="249">
        <v>606.95000000000005</v>
      </c>
      <c r="AU46" s="250"/>
      <c r="AV46" s="251"/>
      <c r="AW46" s="252">
        <v>2136.77</v>
      </c>
      <c r="AX46" s="253"/>
      <c r="AY46" s="254"/>
      <c r="AZ46" s="256">
        <v>-1529.81</v>
      </c>
      <c r="BA46" s="257"/>
      <c r="BB46" s="258"/>
      <c r="BC46" s="178">
        <v>-0.71589999999999998</v>
      </c>
      <c r="BD46" s="179"/>
      <c r="BE46" s="180"/>
      <c r="BG46" s="249">
        <v>218.51</v>
      </c>
      <c r="BH46" s="250"/>
      <c r="BI46" s="251"/>
      <c r="BJ46" s="252">
        <v>904.62</v>
      </c>
      <c r="BK46" s="253"/>
      <c r="BL46" s="254"/>
      <c r="BM46" s="256">
        <v>-686.1</v>
      </c>
      <c r="BN46" s="257"/>
      <c r="BO46" s="258"/>
      <c r="BP46" s="178">
        <v>-0.75839999999999996</v>
      </c>
      <c r="BQ46" s="179"/>
      <c r="BR46" s="180"/>
      <c r="BS46" s="3"/>
      <c r="BT46" s="3"/>
      <c r="DN46" s="70"/>
      <c r="DO46" s="70"/>
      <c r="DP46" s="69"/>
      <c r="ED46" s="146"/>
      <c r="EE46" s="135"/>
      <c r="EF46" s="135"/>
      <c r="EG46" s="135"/>
      <c r="EH46" s="135"/>
      <c r="EJ46" s="145"/>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3"/>
      <c r="FQ46" s="3"/>
    </row>
    <row r="47" spans="1:173" ht="25" customHeight="1" x14ac:dyDescent="0.5">
      <c r="A47" s="15"/>
      <c r="B47" s="44" t="s">
        <v>111</v>
      </c>
      <c r="C47" s="44"/>
      <c r="D47" s="12"/>
      <c r="E47" s="12"/>
      <c r="F47" s="52" t="s">
        <v>112</v>
      </c>
      <c r="G47" s="12" t="s">
        <v>113</v>
      </c>
      <c r="H47" s="12"/>
      <c r="I47" s="12"/>
      <c r="J47" s="12"/>
      <c r="K47" s="12"/>
      <c r="L47" s="12"/>
      <c r="M47" s="12"/>
      <c r="N47" s="12"/>
      <c r="O47" s="12"/>
      <c r="P47" s="12"/>
      <c r="Q47" s="12"/>
      <c r="R47" s="12"/>
      <c r="S47" s="12"/>
      <c r="T47" s="12"/>
      <c r="U47" s="12"/>
      <c r="V47" s="12"/>
      <c r="W47" s="12"/>
      <c r="X47" s="12"/>
      <c r="Y47" s="12"/>
      <c r="Z47" s="12"/>
      <c r="AA47" s="314">
        <v>1.08</v>
      </c>
      <c r="AB47" s="314"/>
      <c r="AC47" s="314"/>
      <c r="AD47" s="323">
        <v>1.08</v>
      </c>
      <c r="AE47" s="323"/>
      <c r="AF47" s="323"/>
      <c r="AG47" s="187">
        <v>-5.9999999999999995E-4</v>
      </c>
      <c r="AH47" s="187"/>
      <c r="AI47" s="187"/>
      <c r="AL47" s="23" t="s">
        <v>45</v>
      </c>
      <c r="AM47" s="23"/>
      <c r="AN47" s="23"/>
      <c r="AO47" s="23"/>
      <c r="AP47" s="23"/>
      <c r="AQ47" s="23"/>
      <c r="AR47" s="23"/>
      <c r="AS47" s="23"/>
      <c r="AT47" s="225">
        <v>35.979999999999997</v>
      </c>
      <c r="AU47" s="226"/>
      <c r="AV47" s="227"/>
      <c r="AW47" s="303">
        <v>1643.36</v>
      </c>
      <c r="AX47" s="304"/>
      <c r="AY47" s="305"/>
      <c r="AZ47" s="256">
        <v>-1607.38</v>
      </c>
      <c r="BA47" s="257"/>
      <c r="BB47" s="258"/>
      <c r="BC47" s="178">
        <v>-0.97809999999999997</v>
      </c>
      <c r="BD47" s="179"/>
      <c r="BE47" s="180"/>
      <c r="BG47" s="225">
        <v>-6.0330000000000004</v>
      </c>
      <c r="BH47" s="226"/>
      <c r="BI47" s="227"/>
      <c r="BJ47" s="303">
        <v>735.55</v>
      </c>
      <c r="BK47" s="304"/>
      <c r="BL47" s="305"/>
      <c r="BM47" s="256">
        <v>-741.58</v>
      </c>
      <c r="BN47" s="257"/>
      <c r="BO47" s="258"/>
      <c r="BP47" s="178">
        <v>-1.0082</v>
      </c>
      <c r="BQ47" s="179"/>
      <c r="BR47" s="180"/>
      <c r="BS47" s="3"/>
      <c r="BT47" s="3"/>
      <c r="DN47" s="94"/>
      <c r="DO47" s="94"/>
      <c r="DP47" s="94"/>
      <c r="DQ47" s="94"/>
      <c r="DR47" s="94"/>
      <c r="DS47" s="94"/>
      <c r="ED47" s="146"/>
      <c r="EI47" s="140"/>
      <c r="EJ47" s="145"/>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3"/>
      <c r="FQ47" s="3"/>
    </row>
    <row r="48" spans="1:173" ht="25" customHeight="1" x14ac:dyDescent="0.65">
      <c r="B48" s="44" t="s">
        <v>114</v>
      </c>
      <c r="C48" s="44"/>
      <c r="D48" s="12"/>
      <c r="E48" s="12"/>
      <c r="F48" s="52" t="s">
        <v>112</v>
      </c>
      <c r="G48" s="12" t="s">
        <v>113</v>
      </c>
      <c r="H48" s="12"/>
      <c r="I48" s="12"/>
      <c r="J48" s="12"/>
      <c r="K48" s="12"/>
      <c r="L48" s="12"/>
      <c r="M48" s="12"/>
      <c r="N48" s="12"/>
      <c r="O48" s="12"/>
      <c r="P48" s="12"/>
      <c r="Q48" s="12"/>
      <c r="R48" s="12"/>
      <c r="S48" s="12"/>
      <c r="T48" s="12"/>
      <c r="U48" s="12"/>
      <c r="V48" s="12"/>
      <c r="W48" s="12"/>
      <c r="X48" s="12"/>
      <c r="Y48" s="12"/>
      <c r="Z48" s="12"/>
      <c r="AA48" s="314">
        <v>5.49</v>
      </c>
      <c r="AB48" s="314"/>
      <c r="AC48" s="314"/>
      <c r="AD48" s="340">
        <v>5.48</v>
      </c>
      <c r="AE48" s="341"/>
      <c r="AF48" s="342"/>
      <c r="AG48" s="187">
        <v>-1.6999999999999999E-3</v>
      </c>
      <c r="AH48" s="187"/>
      <c r="AI48" s="187"/>
      <c r="AL48" s="24" t="s">
        <v>20</v>
      </c>
      <c r="AM48" s="25"/>
      <c r="AN48" s="25"/>
      <c r="AO48" s="25"/>
      <c r="AP48" s="26"/>
      <c r="AQ48" s="26"/>
      <c r="AR48" s="26"/>
      <c r="AS48" s="26"/>
      <c r="AT48" s="198">
        <v>35.979999999999997</v>
      </c>
      <c r="AU48" s="199"/>
      <c r="AV48" s="200"/>
      <c r="AW48" s="215">
        <v>1643.36</v>
      </c>
      <c r="AX48" s="216"/>
      <c r="AY48" s="216"/>
      <c r="AZ48" s="173">
        <v>-1607.38</v>
      </c>
      <c r="BA48" s="173"/>
      <c r="BB48" s="173"/>
      <c r="BC48" s="182">
        <v>-0.97809999999999997</v>
      </c>
      <c r="BD48" s="182"/>
      <c r="BE48" s="182"/>
      <c r="BF48" s="3"/>
      <c r="BG48" s="198">
        <v>-6.03</v>
      </c>
      <c r="BH48" s="199"/>
      <c r="BI48" s="200"/>
      <c r="BJ48" s="215">
        <v>735.55</v>
      </c>
      <c r="BK48" s="216"/>
      <c r="BL48" s="216"/>
      <c r="BM48" s="173">
        <v>-741.58</v>
      </c>
      <c r="BN48" s="173"/>
      <c r="BO48" s="173"/>
      <c r="BP48" s="182">
        <v>-1.0082</v>
      </c>
      <c r="BQ48" s="182"/>
      <c r="BR48" s="182"/>
      <c r="BS48" s="3"/>
      <c r="BT48" s="3"/>
      <c r="CK48" s="88" t="s">
        <v>115</v>
      </c>
      <c r="DM48" s="94"/>
      <c r="DN48" s="94"/>
      <c r="DO48" s="94"/>
      <c r="DP48" s="94"/>
      <c r="DQ48" s="94"/>
      <c r="DR48" s="94"/>
      <c r="DS48" s="94"/>
      <c r="ED48" s="146"/>
      <c r="EJ48" s="145"/>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row>
    <row r="49" spans="2:169" ht="25" customHeight="1" x14ac:dyDescent="0.5">
      <c r="B49" s="44" t="s">
        <v>111</v>
      </c>
      <c r="C49" s="44"/>
      <c r="D49" s="12"/>
      <c r="E49" s="12"/>
      <c r="F49" s="52" t="s">
        <v>112</v>
      </c>
      <c r="G49" s="12" t="s">
        <v>116</v>
      </c>
      <c r="H49" s="12"/>
      <c r="I49" s="12"/>
      <c r="J49" s="12"/>
      <c r="K49" s="12"/>
      <c r="L49" s="12"/>
      <c r="M49" s="12"/>
      <c r="N49" s="12"/>
      <c r="O49" s="12"/>
      <c r="P49" s="12"/>
      <c r="Q49" s="12"/>
      <c r="R49" s="12"/>
      <c r="S49" s="12"/>
      <c r="T49" s="12"/>
      <c r="U49" s="12"/>
      <c r="V49" s="12"/>
      <c r="W49" s="12"/>
      <c r="X49" s="12"/>
      <c r="Y49" s="12"/>
      <c r="Z49" s="12"/>
      <c r="AA49" s="314">
        <v>1.07</v>
      </c>
      <c r="AB49" s="314"/>
      <c r="AC49" s="314"/>
      <c r="AD49" s="340">
        <v>1.0900000000000001</v>
      </c>
      <c r="AE49" s="341"/>
      <c r="AF49" s="341"/>
      <c r="AG49" s="187">
        <v>1.4999999999999999E-2</v>
      </c>
      <c r="AH49" s="187"/>
      <c r="AI49" s="187"/>
      <c r="AL49" s="27" t="s">
        <v>39</v>
      </c>
      <c r="AM49" s="28"/>
      <c r="AN49" s="28"/>
      <c r="AO49" s="28"/>
      <c r="AP49" s="29"/>
      <c r="AQ49" s="29"/>
      <c r="AR49" s="29"/>
      <c r="AS49" s="29"/>
      <c r="AT49" s="259">
        <v>0</v>
      </c>
      <c r="AU49" s="260"/>
      <c r="AV49" s="261"/>
      <c r="AW49" s="334">
        <v>0</v>
      </c>
      <c r="AX49" s="335"/>
      <c r="AY49" s="336"/>
      <c r="AZ49" s="172">
        <v>0</v>
      </c>
      <c r="BA49" s="173"/>
      <c r="BB49" s="174"/>
      <c r="BC49" s="181"/>
      <c r="BD49" s="182"/>
      <c r="BE49" s="255"/>
      <c r="BG49" s="259">
        <v>0</v>
      </c>
      <c r="BH49" s="260"/>
      <c r="BI49" s="261"/>
      <c r="BJ49" s="334">
        <v>0</v>
      </c>
      <c r="BK49" s="335"/>
      <c r="BL49" s="336"/>
      <c r="BM49" s="172">
        <v>0</v>
      </c>
      <c r="BN49" s="173"/>
      <c r="BO49" s="174"/>
      <c r="BP49" s="181"/>
      <c r="BQ49" s="182"/>
      <c r="BR49" s="255"/>
      <c r="DM49" s="94"/>
      <c r="DN49" s="94"/>
      <c r="DO49" s="94"/>
      <c r="DP49" s="94"/>
      <c r="DQ49" s="94"/>
      <c r="DR49" s="94"/>
      <c r="DS49" s="94"/>
      <c r="ED49" s="59"/>
      <c r="EJ49" s="143"/>
      <c r="EK49" s="19"/>
      <c r="EL49" s="19"/>
      <c r="EM49" s="19"/>
    </row>
    <row r="50" spans="2:169" ht="25" customHeight="1" x14ac:dyDescent="0.5">
      <c r="B50" s="45" t="s">
        <v>114</v>
      </c>
      <c r="C50" s="45"/>
      <c r="D50" s="50"/>
      <c r="E50" s="50"/>
      <c r="F50" s="53" t="s">
        <v>112</v>
      </c>
      <c r="G50" s="50" t="s">
        <v>116</v>
      </c>
      <c r="H50" s="50"/>
      <c r="I50" s="50"/>
      <c r="J50" s="50"/>
      <c r="K50" s="50"/>
      <c r="L50" s="50"/>
      <c r="M50" s="50"/>
      <c r="N50" s="50"/>
      <c r="O50" s="50"/>
      <c r="P50" s="50"/>
      <c r="Q50" s="50"/>
      <c r="R50" s="50"/>
      <c r="S50" s="50"/>
      <c r="T50" s="50"/>
      <c r="U50" s="50"/>
      <c r="V50" s="50"/>
      <c r="W50" s="50"/>
      <c r="X50" s="50"/>
      <c r="Y50" s="50"/>
      <c r="Z50" s="50"/>
      <c r="AA50" s="333">
        <v>5.89</v>
      </c>
      <c r="AB50" s="333"/>
      <c r="AC50" s="333"/>
      <c r="AD50" s="337">
        <v>5.28</v>
      </c>
      <c r="AE50" s="338"/>
      <c r="AF50" s="339"/>
      <c r="AG50" s="315">
        <v>-0.104</v>
      </c>
      <c r="AH50" s="316"/>
      <c r="AI50" s="317"/>
      <c r="AL50" s="30" t="s">
        <v>117</v>
      </c>
      <c r="AM50" s="12"/>
      <c r="AN50" s="12"/>
      <c r="AO50" s="12"/>
      <c r="AP50" s="12"/>
      <c r="AQ50" s="12"/>
      <c r="AR50" s="12"/>
      <c r="AS50" s="12"/>
      <c r="AT50" s="273">
        <v>18.48</v>
      </c>
      <c r="AU50" s="274"/>
      <c r="AV50" s="275"/>
      <c r="AW50" s="268">
        <v>67.87</v>
      </c>
      <c r="AX50" s="269"/>
      <c r="AY50" s="270"/>
      <c r="AZ50" s="256">
        <v>-49.3</v>
      </c>
      <c r="BA50" s="257"/>
      <c r="BB50" s="258"/>
      <c r="BC50" s="178">
        <v>-0.7278</v>
      </c>
      <c r="BD50" s="179"/>
      <c r="BE50" s="180"/>
      <c r="BG50" s="273">
        <v>6.9</v>
      </c>
      <c r="BH50" s="274"/>
      <c r="BI50" s="275"/>
      <c r="BJ50" s="268">
        <v>35.71</v>
      </c>
      <c r="BK50" s="269"/>
      <c r="BL50" s="270"/>
      <c r="BM50" s="256">
        <v>-28.81</v>
      </c>
      <c r="BN50" s="257"/>
      <c r="BO50" s="258"/>
      <c r="BP50" s="178">
        <v>-0.80669999999999997</v>
      </c>
      <c r="BQ50" s="179"/>
      <c r="BR50" s="180"/>
      <c r="CK50" s="324" t="s">
        <v>121</v>
      </c>
      <c r="CL50" s="324"/>
      <c r="CM50" s="324"/>
      <c r="CN50" s="324"/>
      <c r="CO50" s="324"/>
      <c r="CP50" s="324"/>
      <c r="CQ50" s="324"/>
      <c r="CR50" s="324"/>
      <c r="CS50" s="324"/>
      <c r="CT50" s="324"/>
      <c r="CU50" s="324"/>
      <c r="CV50" s="324"/>
      <c r="CW50" s="324"/>
      <c r="CX50" s="324"/>
      <c r="CY50" s="324"/>
      <c r="CZ50" s="324"/>
      <c r="DA50" s="324"/>
      <c r="DB50" s="324"/>
      <c r="DC50" s="324"/>
      <c r="DD50" s="324"/>
      <c r="DE50" s="324"/>
      <c r="DF50" s="324"/>
      <c r="DG50" s="324"/>
      <c r="DH50" s="324"/>
      <c r="DI50" s="324"/>
      <c r="DJ50" s="324"/>
      <c r="DK50" s="324"/>
      <c r="DL50" s="324"/>
      <c r="DM50" s="324"/>
      <c r="DN50" s="324"/>
      <c r="DO50" s="324"/>
      <c r="DP50" s="324"/>
      <c r="DQ50" s="324"/>
      <c r="DR50" s="324"/>
      <c r="DS50" s="324"/>
      <c r="DT50" s="324"/>
      <c r="DU50" s="324"/>
      <c r="DV50" s="324"/>
      <c r="DW50" s="324"/>
      <c r="DX50" s="324"/>
      <c r="DY50" s="324"/>
      <c r="DZ50" s="324"/>
      <c r="EA50" s="324"/>
      <c r="EB50" s="324"/>
      <c r="EC50" s="324"/>
      <c r="ED50" s="324"/>
      <c r="EE50" s="324"/>
      <c r="EF50" s="324"/>
      <c r="EG50" s="324"/>
      <c r="EH50" s="324"/>
      <c r="EI50" s="324"/>
      <c r="EJ50" s="324"/>
      <c r="EK50" s="324"/>
      <c r="EL50" s="324"/>
      <c r="EM50" s="324"/>
      <c r="EN50" s="324"/>
      <c r="EO50" s="324"/>
      <c r="EP50" s="324"/>
      <c r="EQ50" s="324"/>
      <c r="ER50" s="324"/>
      <c r="ES50" s="324"/>
      <c r="ET50" s="324"/>
      <c r="EU50" s="324"/>
      <c r="EV50" s="324"/>
      <c r="EW50" s="324"/>
      <c r="EX50" s="324"/>
      <c r="EY50" s="324"/>
      <c r="EZ50" s="324"/>
      <c r="FA50" s="324"/>
      <c r="FB50" s="324"/>
      <c r="FC50" s="324"/>
      <c r="FD50" s="324"/>
      <c r="FE50" s="324"/>
      <c r="FF50" s="324"/>
      <c r="FG50" s="324"/>
      <c r="FH50" s="324"/>
      <c r="FI50" s="324"/>
      <c r="FJ50" s="324"/>
      <c r="FK50" s="324"/>
      <c r="FL50" s="324"/>
      <c r="FM50" s="324"/>
    </row>
    <row r="51" spans="2:169" ht="25" customHeight="1" x14ac:dyDescent="0.35">
      <c r="B51" s="14" t="s">
        <v>118</v>
      </c>
      <c r="C51" s="3"/>
      <c r="D51" s="3"/>
      <c r="E51" s="3"/>
      <c r="F51" s="3"/>
      <c r="G51" s="3"/>
      <c r="H51" s="3"/>
      <c r="I51" s="3"/>
      <c r="J51" s="3"/>
      <c r="K51" s="3"/>
      <c r="L51" s="3"/>
      <c r="M51" s="3"/>
      <c r="N51" s="3"/>
      <c r="O51" s="3"/>
      <c r="P51" s="3"/>
      <c r="Q51" s="3"/>
      <c r="R51" s="3"/>
      <c r="S51" s="3"/>
      <c r="T51" s="3"/>
      <c r="U51" s="3"/>
      <c r="V51" s="3"/>
      <c r="W51" s="3"/>
      <c r="AA51" s="3"/>
      <c r="AB51" s="3"/>
      <c r="AC51" s="3"/>
      <c r="AD51" s="3"/>
      <c r="AE51" s="3"/>
      <c r="AF51" s="3"/>
      <c r="AG51" s="3"/>
      <c r="AL51" s="31" t="s">
        <v>119</v>
      </c>
      <c r="AM51" s="31"/>
      <c r="AN51" s="31"/>
      <c r="AO51" s="31"/>
      <c r="AP51" s="30"/>
      <c r="AQ51" s="30"/>
      <c r="AR51" s="30"/>
      <c r="AS51" s="30"/>
      <c r="AT51" s="279">
        <v>30906.43</v>
      </c>
      <c r="AU51" s="280"/>
      <c r="AV51" s="281"/>
      <c r="AW51" s="276">
        <v>29119</v>
      </c>
      <c r="AX51" s="277"/>
      <c r="AY51" s="278"/>
      <c r="AZ51" s="276">
        <v>1787.43</v>
      </c>
      <c r="BA51" s="277"/>
      <c r="BB51" s="278"/>
      <c r="BC51" s="397">
        <v>6.1400000000000003E-2</v>
      </c>
      <c r="BD51" s="398"/>
      <c r="BE51" s="399"/>
      <c r="BG51" s="279">
        <v>13493.28</v>
      </c>
      <c r="BH51" s="280"/>
      <c r="BI51" s="281"/>
      <c r="BJ51" s="276">
        <v>11555.99</v>
      </c>
      <c r="BK51" s="277"/>
      <c r="BL51" s="278"/>
      <c r="BM51" s="276">
        <v>1937.28</v>
      </c>
      <c r="BN51" s="277"/>
      <c r="BO51" s="278"/>
      <c r="BP51" s="397">
        <v>0.1676</v>
      </c>
      <c r="BQ51" s="398"/>
      <c r="BR51" s="399"/>
      <c r="CK51" s="324"/>
      <c r="CL51" s="324"/>
      <c r="CM51" s="324"/>
      <c r="CN51" s="324"/>
      <c r="CO51" s="324"/>
      <c r="CP51" s="324"/>
      <c r="CQ51" s="324"/>
      <c r="CR51" s="324"/>
      <c r="CS51" s="324"/>
      <c r="CT51" s="324"/>
      <c r="CU51" s="324"/>
      <c r="CV51" s="324"/>
      <c r="CW51" s="324"/>
      <c r="CX51" s="324"/>
      <c r="CY51" s="324"/>
      <c r="CZ51" s="324"/>
      <c r="DA51" s="324"/>
      <c r="DB51" s="324"/>
      <c r="DC51" s="324"/>
      <c r="DD51" s="324"/>
      <c r="DE51" s="324"/>
      <c r="DF51" s="324"/>
      <c r="DG51" s="324"/>
      <c r="DH51" s="324"/>
      <c r="DI51" s="324"/>
      <c r="DJ51" s="324"/>
      <c r="DK51" s="324"/>
      <c r="DL51" s="324"/>
      <c r="DM51" s="324"/>
      <c r="DN51" s="324"/>
      <c r="DO51" s="324"/>
      <c r="DP51" s="324"/>
      <c r="DQ51" s="324"/>
      <c r="DR51" s="324"/>
      <c r="DS51" s="324"/>
      <c r="DT51" s="324"/>
      <c r="DU51" s="324"/>
      <c r="DV51" s="324"/>
      <c r="DW51" s="324"/>
      <c r="DX51" s="324"/>
      <c r="DY51" s="324"/>
      <c r="DZ51" s="324"/>
      <c r="EA51" s="324"/>
      <c r="EB51" s="324"/>
      <c r="EC51" s="324"/>
      <c r="ED51" s="324"/>
      <c r="EE51" s="324"/>
      <c r="EF51" s="324"/>
      <c r="EG51" s="324"/>
      <c r="EH51" s="324"/>
      <c r="EI51" s="324"/>
      <c r="EJ51" s="324"/>
      <c r="EK51" s="324"/>
      <c r="EL51" s="324"/>
      <c r="EM51" s="324"/>
      <c r="EN51" s="324"/>
      <c r="EO51" s="324"/>
      <c r="EP51" s="324"/>
      <c r="EQ51" s="324"/>
      <c r="ER51" s="324"/>
      <c r="ES51" s="324"/>
      <c r="ET51" s="324"/>
      <c r="EU51" s="324"/>
      <c r="EV51" s="324"/>
      <c r="EW51" s="324"/>
      <c r="EX51" s="324"/>
      <c r="EY51" s="324"/>
      <c r="EZ51" s="324"/>
      <c r="FA51" s="324"/>
      <c r="FB51" s="324"/>
      <c r="FC51" s="324"/>
      <c r="FD51" s="324"/>
      <c r="FE51" s="324"/>
      <c r="FF51" s="324"/>
      <c r="FG51" s="324"/>
      <c r="FH51" s="324"/>
      <c r="FI51" s="324"/>
      <c r="FJ51" s="324"/>
      <c r="FK51" s="324"/>
      <c r="FL51" s="324"/>
      <c r="FM51" s="324"/>
    </row>
    <row r="52" spans="2:169" ht="25" customHeight="1" x14ac:dyDescent="0.4">
      <c r="AL52" s="396" t="s">
        <v>120</v>
      </c>
      <c r="AM52" s="396"/>
      <c r="AN52" s="396"/>
      <c r="AO52" s="396"/>
      <c r="AP52" s="396"/>
      <c r="AQ52" s="396"/>
      <c r="AR52" s="396"/>
      <c r="AS52" s="396"/>
      <c r="AT52" s="396"/>
      <c r="AU52" s="396"/>
      <c r="AV52" s="396"/>
      <c r="AW52" s="396"/>
      <c r="AX52" s="396"/>
      <c r="AY52" s="396"/>
      <c r="AZ52" s="396"/>
      <c r="BA52" s="396"/>
      <c r="BB52" s="396"/>
      <c r="BC52" s="396"/>
      <c r="BD52" s="396"/>
      <c r="BE52" s="396"/>
      <c r="BF52" s="396"/>
      <c r="BG52" s="396"/>
      <c r="BH52" s="396"/>
      <c r="BI52" s="396"/>
      <c r="BJ52" s="396"/>
      <c r="BK52" s="396"/>
      <c r="BL52" s="396"/>
      <c r="BM52" s="396"/>
      <c r="BN52" s="396"/>
      <c r="BO52" s="396"/>
      <c r="CK52" s="44"/>
      <c r="CL52" s="44"/>
      <c r="CM52" s="44"/>
      <c r="CN52" s="12"/>
      <c r="CO52" s="12"/>
      <c r="CP52" s="12"/>
      <c r="CQ52" s="12"/>
      <c r="CR52" s="12"/>
      <c r="CS52" s="12"/>
      <c r="CT52" s="12"/>
      <c r="CU52" s="12"/>
      <c r="CV52" s="61"/>
      <c r="CW52" s="62"/>
      <c r="CX52" s="62"/>
      <c r="CY52" s="61"/>
      <c r="CZ52" s="62"/>
      <c r="DA52" s="62"/>
      <c r="DB52" s="65"/>
      <c r="DC52" s="65"/>
      <c r="DD52" s="65"/>
      <c r="DE52" s="83"/>
      <c r="DF52" s="83"/>
      <c r="DG52" s="83"/>
    </row>
    <row r="53" spans="2:169" x14ac:dyDescent="0.35">
      <c r="AU53" s="127"/>
    </row>
    <row r="54" spans="2:169" x14ac:dyDescent="0.35">
      <c r="AU54" s="127"/>
    </row>
    <row r="55" spans="2:169" x14ac:dyDescent="0.35">
      <c r="AV55" s="1"/>
      <c r="AY55" s="1"/>
    </row>
    <row r="58" spans="2:169" ht="22.5" x14ac:dyDescent="0.35">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row>
    <row r="61" spans="2:169" ht="15.5" x14ac:dyDescent="0.35">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row>
    <row r="62" spans="2:169" ht="22.5" x14ac:dyDescent="0.5">
      <c r="Y62" s="3"/>
      <c r="Z62" s="3"/>
      <c r="AA62" s="3"/>
      <c r="AB62" s="3"/>
      <c r="AC62" s="3"/>
      <c r="AD62" s="3"/>
      <c r="AE62" s="3"/>
      <c r="AF62" s="3"/>
      <c r="AG62" s="3"/>
      <c r="AH62" s="3"/>
      <c r="AI62" s="3"/>
      <c r="DN62" s="16"/>
      <c r="DO62" s="16"/>
      <c r="DP62" s="16"/>
      <c r="EB62" s="3"/>
      <c r="EC62" s="3"/>
      <c r="ED62" s="3"/>
      <c r="EE62" s="3"/>
      <c r="EF62" s="3"/>
      <c r="EG62" s="3"/>
      <c r="EH62" s="3"/>
      <c r="EI62" s="3"/>
      <c r="EJ62" s="3"/>
      <c r="EK62" s="3"/>
      <c r="EL62" s="3"/>
    </row>
    <row r="63" spans="2:169" ht="22" x14ac:dyDescent="0.5">
      <c r="AJ63" s="3"/>
      <c r="AK63" s="3"/>
      <c r="DN63" s="17"/>
      <c r="DO63" s="18"/>
      <c r="DP63" s="18"/>
      <c r="EB63" s="3"/>
      <c r="EC63" s="3"/>
      <c r="ED63" s="3"/>
      <c r="EE63" s="3"/>
      <c r="EF63" s="3"/>
      <c r="EG63" s="3"/>
      <c r="EH63" s="3"/>
      <c r="EI63" s="3"/>
      <c r="EJ63" s="3"/>
      <c r="EK63" s="3"/>
      <c r="EL63" s="3"/>
    </row>
    <row r="64" spans="2:169" ht="22" x14ac:dyDescent="0.5">
      <c r="DN64" s="247"/>
      <c r="DO64" s="248"/>
      <c r="DP64" s="248"/>
      <c r="EB64" s="3"/>
      <c r="EC64" s="3"/>
      <c r="ED64" s="3"/>
      <c r="EE64" s="3"/>
      <c r="EF64" s="3"/>
      <c r="EG64" s="3"/>
      <c r="EH64" s="3"/>
      <c r="EI64" s="3"/>
      <c r="EJ64" s="3"/>
      <c r="EK64" s="3"/>
      <c r="EL64" s="3"/>
    </row>
    <row r="65" spans="10:142" ht="15.5" x14ac:dyDescent="0.35">
      <c r="DN65" s="3"/>
      <c r="DO65" s="3"/>
      <c r="DP65" s="3"/>
      <c r="EB65" s="3"/>
      <c r="EC65" s="3"/>
      <c r="ED65" s="3"/>
      <c r="EE65" s="3"/>
      <c r="EF65" s="3"/>
      <c r="EG65" s="3"/>
      <c r="EH65" s="3"/>
      <c r="EI65" s="3"/>
      <c r="EJ65" s="3"/>
      <c r="EK65" s="3"/>
      <c r="EL65" s="3"/>
    </row>
    <row r="66" spans="10:142" ht="31" x14ac:dyDescent="0.35">
      <c r="K66" s="68"/>
      <c r="L66" s="68"/>
      <c r="M66" s="68"/>
      <c r="N66" s="68"/>
      <c r="O66" s="68"/>
      <c r="P66" s="68"/>
      <c r="Q66" s="68"/>
      <c r="R66" s="68"/>
      <c r="S66" s="68"/>
      <c r="T66" s="68"/>
      <c r="Y66" s="67"/>
      <c r="Z66" s="67"/>
      <c r="AA66" s="67"/>
      <c r="AB66" s="67"/>
      <c r="AC66" s="67"/>
      <c r="AD66" s="67"/>
      <c r="AE66" s="67"/>
      <c r="AF66" s="67"/>
      <c r="AG66" s="67"/>
      <c r="AH66" s="67"/>
      <c r="AI66" s="67"/>
      <c r="DN66" s="3"/>
      <c r="DO66" s="3"/>
      <c r="DP66" s="3"/>
      <c r="EB66" s="3"/>
      <c r="EC66" s="3"/>
      <c r="ED66" s="3"/>
      <c r="EK66" s="10"/>
      <c r="EL66" s="3"/>
    </row>
    <row r="67" spans="10:142" ht="31" x14ac:dyDescent="0.35">
      <c r="K67" s="3"/>
      <c r="L67" s="3"/>
      <c r="M67" s="3"/>
      <c r="N67" s="3"/>
      <c r="O67" s="3"/>
      <c r="P67" s="3"/>
      <c r="Q67" s="3"/>
      <c r="R67" s="3"/>
      <c r="S67" s="3"/>
      <c r="T67" s="3"/>
      <c r="Y67" s="3"/>
      <c r="Z67" s="3"/>
      <c r="AA67" s="3"/>
      <c r="AB67" s="3"/>
      <c r="AC67" s="3"/>
      <c r="AD67" s="3"/>
      <c r="AE67" s="3"/>
      <c r="AF67" s="3"/>
      <c r="AG67" s="3"/>
      <c r="AH67" s="3"/>
      <c r="AI67" s="3"/>
      <c r="AJ67" s="67"/>
      <c r="AK67" s="67"/>
      <c r="DN67" s="3"/>
      <c r="DO67" s="3"/>
      <c r="DP67" s="3"/>
      <c r="EB67" s="3"/>
      <c r="EC67" s="3"/>
      <c r="ED67" s="3"/>
      <c r="EK67" s="10"/>
      <c r="EL67" s="3"/>
    </row>
    <row r="68" spans="10:142" ht="31" x14ac:dyDescent="0.35">
      <c r="K68" s="3"/>
      <c r="L68" s="3"/>
      <c r="M68" s="3"/>
      <c r="N68" s="3"/>
      <c r="O68" s="3"/>
      <c r="P68" s="3"/>
      <c r="Q68" s="3"/>
      <c r="R68" s="3"/>
      <c r="S68" s="3"/>
      <c r="T68" s="3"/>
      <c r="Y68" s="3"/>
      <c r="Z68" s="3"/>
      <c r="AA68" s="3"/>
      <c r="AB68" s="3"/>
      <c r="AC68" s="3"/>
      <c r="AD68" s="3"/>
      <c r="AE68" s="3"/>
      <c r="AF68" s="3"/>
      <c r="AG68" s="3"/>
      <c r="AH68" s="3"/>
      <c r="AI68" s="3"/>
      <c r="AJ68" s="3"/>
      <c r="AK68" s="3"/>
      <c r="DN68" s="3"/>
      <c r="DO68" s="3"/>
      <c r="DP68" s="3"/>
      <c r="EB68" s="3"/>
      <c r="EC68" s="3"/>
      <c r="ED68" s="3"/>
      <c r="EK68" s="10"/>
      <c r="EL68" s="3"/>
    </row>
    <row r="69" spans="10:142" ht="15.5" x14ac:dyDescent="0.35">
      <c r="K69" s="3"/>
      <c r="L69" s="3"/>
      <c r="M69" s="3"/>
      <c r="N69" s="3"/>
      <c r="O69" s="3"/>
      <c r="P69" s="3"/>
      <c r="Q69" s="3"/>
      <c r="R69" s="3"/>
      <c r="S69" s="3"/>
      <c r="T69" s="3"/>
      <c r="Y69" s="3"/>
      <c r="Z69" s="3"/>
      <c r="AA69" s="3"/>
      <c r="AB69" s="3"/>
      <c r="AC69" s="3"/>
      <c r="AD69" s="3"/>
      <c r="AE69" s="3"/>
      <c r="AF69" s="3"/>
      <c r="AG69" s="3"/>
      <c r="AH69" s="3"/>
      <c r="AI69" s="3"/>
      <c r="AJ69" s="3"/>
      <c r="AK69" s="3"/>
      <c r="DN69" s="3"/>
      <c r="DO69" s="3"/>
      <c r="DP69" s="3"/>
      <c r="EB69" s="3"/>
      <c r="EC69" s="3"/>
      <c r="ED69" s="3"/>
      <c r="EE69" s="3"/>
      <c r="EF69" s="3"/>
      <c r="EG69" s="3"/>
      <c r="EH69" s="3"/>
      <c r="EI69" s="3"/>
      <c r="EJ69" s="3"/>
      <c r="EK69" s="3"/>
      <c r="EL69" s="3"/>
    </row>
    <row r="70" spans="10:142" ht="15.5" x14ac:dyDescent="0.35">
      <c r="K70" s="3"/>
      <c r="L70" s="3"/>
      <c r="M70" s="3"/>
      <c r="N70" s="3"/>
      <c r="O70" s="3"/>
      <c r="P70" s="3"/>
      <c r="Q70" s="3"/>
      <c r="R70" s="3"/>
      <c r="S70" s="3"/>
      <c r="T70" s="3"/>
      <c r="Y70" s="3"/>
      <c r="Z70" s="3"/>
      <c r="AA70" s="3"/>
      <c r="AB70" s="3"/>
      <c r="AC70" s="3"/>
      <c r="AD70" s="3"/>
      <c r="AE70" s="3"/>
      <c r="AF70" s="3"/>
      <c r="AG70" s="3"/>
      <c r="AH70" s="3"/>
      <c r="AI70" s="3"/>
      <c r="AJ70" s="3"/>
      <c r="AK70" s="3"/>
      <c r="DN70" s="3"/>
      <c r="DO70" s="3"/>
      <c r="DP70" s="3"/>
      <c r="EB70" s="3"/>
      <c r="EC70" s="3"/>
      <c r="ED70" s="3"/>
      <c r="EE70" s="3"/>
      <c r="EF70" s="3"/>
      <c r="EG70" s="3"/>
      <c r="EH70" s="3"/>
      <c r="EI70" s="3"/>
      <c r="EJ70" s="3"/>
      <c r="EK70" s="3"/>
      <c r="EL70" s="3"/>
    </row>
    <row r="71" spans="10:142" ht="15.5" x14ac:dyDescent="0.35">
      <c r="K71" s="3"/>
      <c r="L71" s="3"/>
      <c r="M71" s="3"/>
      <c r="N71" s="3"/>
      <c r="O71" s="3"/>
      <c r="P71" s="3"/>
      <c r="Q71" s="3"/>
      <c r="R71" s="3"/>
      <c r="S71" s="3"/>
      <c r="T71" s="3"/>
      <c r="Y71" s="14"/>
      <c r="Z71" s="3"/>
      <c r="AA71" s="3"/>
      <c r="AB71" s="3"/>
      <c r="AC71" s="3"/>
      <c r="AD71" s="3"/>
      <c r="AE71" s="3"/>
      <c r="AF71" s="3"/>
      <c r="AG71" s="3"/>
      <c r="AH71" s="3"/>
      <c r="AI71" s="3"/>
      <c r="AJ71" s="3"/>
      <c r="AK71" s="3"/>
      <c r="DN71" s="3"/>
      <c r="DO71" s="3"/>
      <c r="DP71" s="3"/>
      <c r="EB71" s="3"/>
      <c r="EC71" s="3"/>
      <c r="ED71" s="3"/>
      <c r="EE71" s="3"/>
      <c r="EF71" s="3"/>
      <c r="EG71" s="3"/>
      <c r="EH71" s="3"/>
      <c r="EI71" s="3"/>
      <c r="EJ71" s="3"/>
      <c r="EK71" s="3"/>
      <c r="EL71" s="3"/>
    </row>
    <row r="72" spans="10:142" ht="15.5" x14ac:dyDescent="0.35">
      <c r="J72" s="3"/>
      <c r="K72" s="3"/>
      <c r="L72" s="3"/>
      <c r="M72" s="3"/>
      <c r="N72" s="3"/>
      <c r="O72" s="3"/>
      <c r="P72" s="3"/>
      <c r="Q72" s="3"/>
      <c r="R72" s="3"/>
      <c r="S72" s="3"/>
      <c r="T72" s="3"/>
      <c r="U72" s="3"/>
      <c r="V72" s="3"/>
      <c r="AJ72" s="3"/>
      <c r="AK72" s="3"/>
      <c r="DN72" s="3"/>
      <c r="DO72" s="3"/>
      <c r="DP72" s="3"/>
      <c r="EB72" s="3"/>
      <c r="EC72" s="3"/>
      <c r="ED72" s="3"/>
      <c r="EE72" s="3"/>
      <c r="EF72" s="3"/>
      <c r="EG72" s="3"/>
      <c r="EH72" s="3"/>
      <c r="EI72" s="3"/>
      <c r="EJ72" s="3"/>
      <c r="EK72" s="3"/>
      <c r="EL72" s="3"/>
    </row>
    <row r="73" spans="10:142" ht="15.5" x14ac:dyDescent="0.35">
      <c r="K73" s="3"/>
      <c r="L73" s="3"/>
      <c r="M73" s="3"/>
      <c r="N73" s="3"/>
      <c r="O73" s="3"/>
      <c r="P73" s="3"/>
      <c r="Q73" s="3"/>
      <c r="R73" s="3"/>
      <c r="S73" s="3"/>
      <c r="T73" s="3"/>
      <c r="DN73" s="3"/>
      <c r="DO73" s="3"/>
      <c r="DP73" s="3"/>
      <c r="EB73" s="3"/>
      <c r="EC73" s="3"/>
      <c r="ED73" s="3"/>
      <c r="EE73" s="3"/>
      <c r="EF73" s="3"/>
      <c r="EG73" s="3"/>
      <c r="EH73" s="3"/>
      <c r="EI73" s="3"/>
      <c r="EJ73" s="3"/>
      <c r="EK73" s="3"/>
      <c r="EL73" s="3"/>
    </row>
    <row r="74" spans="10:142" ht="15.5" x14ac:dyDescent="0.35">
      <c r="K74" s="3"/>
      <c r="L74" s="3"/>
      <c r="M74" s="3"/>
      <c r="N74" s="3"/>
      <c r="O74" s="3"/>
      <c r="P74" s="3"/>
      <c r="Q74" s="3"/>
      <c r="R74" s="3"/>
      <c r="S74" s="3"/>
      <c r="T74" s="3"/>
      <c r="DN74" s="3"/>
      <c r="DO74" s="3"/>
      <c r="DP74" s="3"/>
    </row>
    <row r="75" spans="10:142" ht="15.5" x14ac:dyDescent="0.35">
      <c r="K75" s="3"/>
      <c r="L75" s="3"/>
      <c r="M75" s="3"/>
      <c r="N75" s="3"/>
      <c r="O75" s="3"/>
      <c r="P75" s="3"/>
      <c r="Q75" s="3"/>
      <c r="R75" s="3"/>
      <c r="S75" s="3"/>
      <c r="T75" s="3"/>
    </row>
  </sheetData>
  <mergeCells count="476">
    <mergeCell ref="BG49:BI49"/>
    <mergeCell ref="BJ49:BL49"/>
    <mergeCell ref="BM49:BO49"/>
    <mergeCell ref="BP49:BR49"/>
    <mergeCell ref="BG50:BI50"/>
    <mergeCell ref="BJ50:BL50"/>
    <mergeCell ref="BM50:BO50"/>
    <mergeCell ref="BP50:BR50"/>
    <mergeCell ref="BG51:BI51"/>
    <mergeCell ref="BJ51:BL51"/>
    <mergeCell ref="BM51:BO51"/>
    <mergeCell ref="BP51:BR51"/>
    <mergeCell ref="BG46:BI46"/>
    <mergeCell ref="BJ46:BL46"/>
    <mergeCell ref="BM46:BO46"/>
    <mergeCell ref="BP46:BR46"/>
    <mergeCell ref="BG47:BI47"/>
    <mergeCell ref="BJ47:BL47"/>
    <mergeCell ref="BM47:BO47"/>
    <mergeCell ref="BP47:BR47"/>
    <mergeCell ref="BG48:BI48"/>
    <mergeCell ref="BJ48:BL48"/>
    <mergeCell ref="BM48:BO48"/>
    <mergeCell ref="BP48:BR48"/>
    <mergeCell ref="BG43:BI43"/>
    <mergeCell ref="BJ43:BL43"/>
    <mergeCell ref="BM43:BO43"/>
    <mergeCell ref="BP43:BR43"/>
    <mergeCell ref="BG44:BI44"/>
    <mergeCell ref="BJ44:BL44"/>
    <mergeCell ref="BM44:BO44"/>
    <mergeCell ref="BP44:BR44"/>
    <mergeCell ref="BG45:BI45"/>
    <mergeCell ref="BJ45:BL45"/>
    <mergeCell ref="BM45:BO45"/>
    <mergeCell ref="BP45:BR45"/>
    <mergeCell ref="BG40:BI40"/>
    <mergeCell ref="BJ40:BL40"/>
    <mergeCell ref="BM40:BO40"/>
    <mergeCell ref="BP40:BR40"/>
    <mergeCell ref="BG41:BI41"/>
    <mergeCell ref="BJ41:BL41"/>
    <mergeCell ref="BM41:BO41"/>
    <mergeCell ref="BP41:BR41"/>
    <mergeCell ref="BG42:BI42"/>
    <mergeCell ref="BJ42:BL42"/>
    <mergeCell ref="BM42:BO42"/>
    <mergeCell ref="BP42:BR42"/>
    <mergeCell ref="BG37:BI37"/>
    <mergeCell ref="BJ37:BL37"/>
    <mergeCell ref="BM37:BO37"/>
    <mergeCell ref="BP37:BR37"/>
    <mergeCell ref="BG38:BI38"/>
    <mergeCell ref="BJ38:BL38"/>
    <mergeCell ref="BM38:BO38"/>
    <mergeCell ref="BP38:BR38"/>
    <mergeCell ref="BG39:BI39"/>
    <mergeCell ref="BJ39:BL39"/>
    <mergeCell ref="BM39:BO39"/>
    <mergeCell ref="BP39:BR39"/>
    <mergeCell ref="BG34:BI34"/>
    <mergeCell ref="BJ34:BL34"/>
    <mergeCell ref="BM34:BO34"/>
    <mergeCell ref="BP34:BR34"/>
    <mergeCell ref="BG35:BI35"/>
    <mergeCell ref="BJ35:BL35"/>
    <mergeCell ref="BM35:BO35"/>
    <mergeCell ref="BP35:BR35"/>
    <mergeCell ref="BG36:BI36"/>
    <mergeCell ref="BJ36:BL36"/>
    <mergeCell ref="BM36:BO36"/>
    <mergeCell ref="BP36:BR36"/>
    <mergeCell ref="BO3:BX6"/>
    <mergeCell ref="AL52:BO52"/>
    <mergeCell ref="AZ46:BB46"/>
    <mergeCell ref="AZ47:BB47"/>
    <mergeCell ref="BC51:BE51"/>
    <mergeCell ref="BC49:BE49"/>
    <mergeCell ref="BC44:BE44"/>
    <mergeCell ref="AT51:AV51"/>
    <mergeCell ref="AW50:AY50"/>
    <mergeCell ref="AT50:AV50"/>
    <mergeCell ref="AW51:AY51"/>
    <mergeCell ref="AZ49:BB49"/>
    <mergeCell ref="AZ48:BB48"/>
    <mergeCell ref="AZ50:BB50"/>
    <mergeCell ref="AZ51:BB51"/>
    <mergeCell ref="AT40:AV40"/>
    <mergeCell ref="BC46:BE46"/>
    <mergeCell ref="BC48:BE48"/>
    <mergeCell ref="BC50:BE50"/>
    <mergeCell ref="BC47:BE47"/>
    <mergeCell ref="AZ45:BB45"/>
    <mergeCell ref="BC41:BE41"/>
    <mergeCell ref="BC36:BE36"/>
    <mergeCell ref="AY4:BA4"/>
    <mergeCell ref="CV16:CX16"/>
    <mergeCell ref="CV18:CX18"/>
    <mergeCell ref="CS18:CU18"/>
    <mergeCell ref="CY13:DA13"/>
    <mergeCell ref="DB13:DD13"/>
    <mergeCell ref="CY14:DA14"/>
    <mergeCell ref="DB14:DD14"/>
    <mergeCell ref="CY15:DA15"/>
    <mergeCell ref="DB15:DD15"/>
    <mergeCell ref="CY16:DA16"/>
    <mergeCell ref="DB16:DD16"/>
    <mergeCell ref="CY17:DA17"/>
    <mergeCell ref="DB17:DD17"/>
    <mergeCell ref="CS16:CU16"/>
    <mergeCell ref="CY18:DA18"/>
    <mergeCell ref="EZ8:FB8"/>
    <mergeCell ref="EQ9:ES9"/>
    <mergeCell ref="ET9:EV9"/>
    <mergeCell ref="EW9:EY9"/>
    <mergeCell ref="EZ9:FB9"/>
    <mergeCell ref="EQ10:ES10"/>
    <mergeCell ref="ET10:EV10"/>
    <mergeCell ref="EW10:EY10"/>
    <mergeCell ref="EZ10:FB10"/>
    <mergeCell ref="EQ8:ES8"/>
    <mergeCell ref="ET8:EV8"/>
    <mergeCell ref="EW8:EY8"/>
    <mergeCell ref="DC35:DE35"/>
    <mergeCell ref="EW23:EY23"/>
    <mergeCell ref="EQ18:ES18"/>
    <mergeCell ref="ET18:EV18"/>
    <mergeCell ref="EZ11:FB11"/>
    <mergeCell ref="EQ13:ES13"/>
    <mergeCell ref="ET19:EV19"/>
    <mergeCell ref="ET11:EV11"/>
    <mergeCell ref="EW11:EY11"/>
    <mergeCell ref="ET25:EV25"/>
    <mergeCell ref="EW25:EY25"/>
    <mergeCell ref="DI33:DK33"/>
    <mergeCell ref="EQ21:ES21"/>
    <mergeCell ref="DB18:DD18"/>
    <mergeCell ref="EZ13:FB13"/>
    <mergeCell ref="EQ14:ES14"/>
    <mergeCell ref="ET14:EV14"/>
    <mergeCell ref="EW14:EY14"/>
    <mergeCell ref="EZ25:FB25"/>
    <mergeCell ref="EQ23:ES23"/>
    <mergeCell ref="EW21:EY21"/>
    <mergeCell ref="EZ21:FB21"/>
    <mergeCell ref="EQ15:ES15"/>
    <mergeCell ref="EZ14:FB14"/>
    <mergeCell ref="DF33:DH33"/>
    <mergeCell ref="DF36:DH36"/>
    <mergeCell ref="DI36:DK36"/>
    <mergeCell ref="DI35:DK35"/>
    <mergeCell ref="EW15:EY15"/>
    <mergeCell ref="EZ15:FB15"/>
    <mergeCell ref="EQ11:ES11"/>
    <mergeCell ref="EZ20:FB20"/>
    <mergeCell ref="ET21:EV21"/>
    <mergeCell ref="EZ23:FB23"/>
    <mergeCell ref="EQ24:ES24"/>
    <mergeCell ref="ET24:EV24"/>
    <mergeCell ref="EW24:EY24"/>
    <mergeCell ref="EZ24:FB24"/>
    <mergeCell ref="EQ25:ES25"/>
    <mergeCell ref="ET23:EV23"/>
    <mergeCell ref="EZ18:FB18"/>
    <mergeCell ref="EZ19:FB19"/>
    <mergeCell ref="EW18:EY18"/>
    <mergeCell ref="ET13:EV13"/>
    <mergeCell ref="EW13:EY13"/>
    <mergeCell ref="EQ19:ES19"/>
    <mergeCell ref="ET15:EV15"/>
    <mergeCell ref="DQ39:DU40"/>
    <mergeCell ref="CV24:CX24"/>
    <mergeCell ref="CV23:CX23"/>
    <mergeCell ref="CV22:CX22"/>
    <mergeCell ref="CS21:CU21"/>
    <mergeCell ref="DC37:DE37"/>
    <mergeCell ref="DN32:DX34"/>
    <mergeCell ref="CS41:CU41"/>
    <mergeCell ref="CV41:CX41"/>
    <mergeCell ref="CY41:DA41"/>
    <mergeCell ref="DF35:DH35"/>
    <mergeCell ref="DC36:DE36"/>
    <mergeCell ref="DC32:DK32"/>
    <mergeCell ref="CY35:DA35"/>
    <mergeCell ref="CV35:CX35"/>
    <mergeCell ref="CS35:CU35"/>
    <mergeCell ref="DB24:DD24"/>
    <mergeCell ref="DI41:DK41"/>
    <mergeCell ref="CS36:CU36"/>
    <mergeCell ref="CK32:DA32"/>
    <mergeCell ref="CY33:DA33"/>
    <mergeCell ref="CS33:CU33"/>
    <mergeCell ref="CV33:CX33"/>
    <mergeCell ref="DC33:DE33"/>
    <mergeCell ref="CS42:CU42"/>
    <mergeCell ref="CV42:CX42"/>
    <mergeCell ref="CY42:DA42"/>
    <mergeCell ref="CY38:DA38"/>
    <mergeCell ref="CY37:DA37"/>
    <mergeCell ref="CY36:DA36"/>
    <mergeCell ref="CV38:CX38"/>
    <mergeCell ref="CV37:CX37"/>
    <mergeCell ref="CV36:CX36"/>
    <mergeCell ref="CS38:CU38"/>
    <mergeCell ref="DC42:DE42"/>
    <mergeCell ref="EW19:EY19"/>
    <mergeCell ref="CS24:CU24"/>
    <mergeCell ref="CS23:CU23"/>
    <mergeCell ref="CS22:CU22"/>
    <mergeCell ref="EQ20:ES20"/>
    <mergeCell ref="ET20:EV20"/>
    <mergeCell ref="EW20:EY20"/>
    <mergeCell ref="DC41:DE41"/>
    <mergeCell ref="DF41:DH41"/>
    <mergeCell ref="DF37:DH37"/>
    <mergeCell ref="DI37:DK37"/>
    <mergeCell ref="DI38:DK38"/>
    <mergeCell ref="DF38:DH38"/>
    <mergeCell ref="DC38:DE38"/>
    <mergeCell ref="CS37:CU37"/>
    <mergeCell ref="CV19:CX19"/>
    <mergeCell ref="CS19:CU19"/>
    <mergeCell ref="CS20:CU20"/>
    <mergeCell ref="CV21:CX21"/>
    <mergeCell ref="CV20:CX20"/>
    <mergeCell ref="CY23:DA23"/>
    <mergeCell ref="DB23:DD23"/>
    <mergeCell ref="CY24:DA24"/>
    <mergeCell ref="CS44:CU44"/>
    <mergeCell ref="CV44:CX44"/>
    <mergeCell ref="CY44:DA44"/>
    <mergeCell ref="CS43:CU43"/>
    <mergeCell ref="CV43:CX43"/>
    <mergeCell ref="CY43:DA43"/>
    <mergeCell ref="DF43:DH43"/>
    <mergeCell ref="DI43:DK43"/>
    <mergeCell ref="DC44:DE44"/>
    <mergeCell ref="DF44:DH44"/>
    <mergeCell ref="DI44:DK44"/>
    <mergeCell ref="CK50:FM51"/>
    <mergeCell ref="DF42:DH42"/>
    <mergeCell ref="DI42:DK42"/>
    <mergeCell ref="DC43:DE43"/>
    <mergeCell ref="AA50:AC50"/>
    <mergeCell ref="AA49:AC49"/>
    <mergeCell ref="AA48:AC48"/>
    <mergeCell ref="AA47:AC47"/>
    <mergeCell ref="AW48:AY48"/>
    <mergeCell ref="AT48:AV48"/>
    <mergeCell ref="AW47:AY47"/>
    <mergeCell ref="AT47:AV47"/>
    <mergeCell ref="AT49:AV49"/>
    <mergeCell ref="AW49:AY49"/>
    <mergeCell ref="AG50:AI50"/>
    <mergeCell ref="AG49:AI49"/>
    <mergeCell ref="AG48:AI48"/>
    <mergeCell ref="AG47:AI47"/>
    <mergeCell ref="AD50:AF50"/>
    <mergeCell ref="AD49:AF49"/>
    <mergeCell ref="AD48:AF48"/>
    <mergeCell ref="AD47:AF47"/>
    <mergeCell ref="BC43:BE43"/>
    <mergeCell ref="BC45:BE45"/>
    <mergeCell ref="AA42:AC42"/>
    <mergeCell ref="AA41:AC41"/>
    <mergeCell ref="AG45:AI45"/>
    <mergeCell ref="AG44:AI44"/>
    <mergeCell ref="AD45:AF45"/>
    <mergeCell ref="AD44:AF44"/>
    <mergeCell ref="AA45:AC45"/>
    <mergeCell ref="AA44:AC44"/>
    <mergeCell ref="AZ44:BB44"/>
    <mergeCell ref="AZ43:BB43"/>
    <mergeCell ref="AD42:AF42"/>
    <mergeCell ref="AG42:AI42"/>
    <mergeCell ref="AG41:AI41"/>
    <mergeCell ref="AD41:AF41"/>
    <mergeCell ref="AZ41:BB41"/>
    <mergeCell ref="AT41:AV41"/>
    <mergeCell ref="BC8:BE8"/>
    <mergeCell ref="AT10:AV10"/>
    <mergeCell ref="AT8:AV8"/>
    <mergeCell ref="BC10:BE10"/>
    <mergeCell ref="Q31:AE34"/>
    <mergeCell ref="AW27:AY27"/>
    <mergeCell ref="AT9:AV9"/>
    <mergeCell ref="AW9:AY9"/>
    <mergeCell ref="AT11:AV11"/>
    <mergeCell ref="AT28:AV28"/>
    <mergeCell ref="AW28:AY28"/>
    <mergeCell ref="AT16:AV16"/>
    <mergeCell ref="AW13:AY13"/>
    <mergeCell ref="AW14:AY14"/>
    <mergeCell ref="AW15:AY15"/>
    <mergeCell ref="AW12:AY12"/>
    <mergeCell ref="AT12:AV12"/>
    <mergeCell ref="AZ16:BB16"/>
    <mergeCell ref="AU33:AW33"/>
    <mergeCell ref="AW11:AY11"/>
    <mergeCell ref="AW10:AY10"/>
    <mergeCell ref="AZ24:BB24"/>
    <mergeCell ref="AZ8:BB8"/>
    <mergeCell ref="AW18:AY18"/>
    <mergeCell ref="AG40:AI40"/>
    <mergeCell ref="AD40:AF40"/>
    <mergeCell ref="AA40:AC40"/>
    <mergeCell ref="AA39:AC39"/>
    <mergeCell ref="AD39:AF39"/>
    <mergeCell ref="AG39:AI39"/>
    <mergeCell ref="AT35:AV35"/>
    <mergeCell ref="AW35:AY35"/>
    <mergeCell ref="AT34:AV34"/>
    <mergeCell ref="AW34:AY34"/>
    <mergeCell ref="AW39:AY39"/>
    <mergeCell ref="AZ9:BB9"/>
    <mergeCell ref="AZ15:BB15"/>
    <mergeCell ref="AU4:AV4"/>
    <mergeCell ref="AW8:AY8"/>
    <mergeCell ref="AZ13:BB13"/>
    <mergeCell ref="AT13:AV13"/>
    <mergeCell ref="AT14:AV14"/>
    <mergeCell ref="AZ21:BB21"/>
    <mergeCell ref="AZ22:BB22"/>
    <mergeCell ref="AT21:AV21"/>
    <mergeCell ref="AZ39:BB39"/>
    <mergeCell ref="AZ38:BB38"/>
    <mergeCell ref="AZ27:BB27"/>
    <mergeCell ref="AW25:AY25"/>
    <mergeCell ref="AZ26:BB26"/>
    <mergeCell ref="AL29:BE31"/>
    <mergeCell ref="AT25:AV25"/>
    <mergeCell ref="BC28:BE28"/>
    <mergeCell ref="AW26:AY26"/>
    <mergeCell ref="AT26:AV26"/>
    <mergeCell ref="BC25:BE25"/>
    <mergeCell ref="AZ28:BB28"/>
    <mergeCell ref="AT38:AV38"/>
    <mergeCell ref="AW38:AY38"/>
    <mergeCell ref="BC34:BE34"/>
    <mergeCell ref="BC35:BE35"/>
    <mergeCell ref="AZ34:BB34"/>
    <mergeCell ref="AZ35:BB35"/>
    <mergeCell ref="AZ36:BB36"/>
    <mergeCell ref="AT36:AV36"/>
    <mergeCell ref="AW36:AY36"/>
    <mergeCell ref="AZ25:BB25"/>
    <mergeCell ref="AT27:AV27"/>
    <mergeCell ref="DN64:DP64"/>
    <mergeCell ref="AT46:AV46"/>
    <mergeCell ref="AW46:AY46"/>
    <mergeCell ref="AT43:AV43"/>
    <mergeCell ref="AW43:AY43"/>
    <mergeCell ref="AT44:AV44"/>
    <mergeCell ref="AW44:AY44"/>
    <mergeCell ref="BC42:BE42"/>
    <mergeCell ref="BC37:BE37"/>
    <mergeCell ref="BC38:BE38"/>
    <mergeCell ref="AT42:AV42"/>
    <mergeCell ref="AW42:AY42"/>
    <mergeCell ref="AZ42:BB42"/>
    <mergeCell ref="AT45:AV45"/>
    <mergeCell ref="AW45:AY45"/>
    <mergeCell ref="AW41:AY41"/>
    <mergeCell ref="BC40:BE40"/>
    <mergeCell ref="BC39:BE39"/>
    <mergeCell ref="AZ37:BB37"/>
    <mergeCell ref="AT37:AV37"/>
    <mergeCell ref="AW37:AY37"/>
    <mergeCell ref="AW40:AY40"/>
    <mergeCell ref="AZ40:BB40"/>
    <mergeCell ref="AT39:AV39"/>
    <mergeCell ref="AT23:AV23"/>
    <mergeCell ref="AT24:AV24"/>
    <mergeCell ref="AW24:AY24"/>
    <mergeCell ref="BF27:BH27"/>
    <mergeCell ref="BF28:BH28"/>
    <mergeCell ref="BF18:BH18"/>
    <mergeCell ref="BF19:BH19"/>
    <mergeCell ref="BF20:BH20"/>
    <mergeCell ref="BF21:BH21"/>
    <mergeCell ref="BC24:BE24"/>
    <mergeCell ref="BC27:BE27"/>
    <mergeCell ref="BC26:BE26"/>
    <mergeCell ref="BC20:BE20"/>
    <mergeCell ref="BC18:BE18"/>
    <mergeCell ref="BC19:BE19"/>
    <mergeCell ref="BZ26:CC26"/>
    <mergeCell ref="BC21:BE21"/>
    <mergeCell ref="AT19:AV19"/>
    <mergeCell ref="AT20:AV20"/>
    <mergeCell ref="AW20:AY20"/>
    <mergeCell ref="AZ20:BB20"/>
    <mergeCell ref="BC17:BE17"/>
    <mergeCell ref="AT15:AV15"/>
    <mergeCell ref="AT17:AV17"/>
    <mergeCell ref="AZ17:BB17"/>
    <mergeCell ref="AT18:AV18"/>
    <mergeCell ref="AW19:AY19"/>
    <mergeCell ref="AW16:AY16"/>
    <mergeCell ref="AW17:AY17"/>
    <mergeCell ref="AZ18:BB18"/>
    <mergeCell ref="AZ19:BB19"/>
    <mergeCell ref="BC16:BE16"/>
    <mergeCell ref="BC22:BE22"/>
    <mergeCell ref="BC23:BE23"/>
    <mergeCell ref="AZ23:BB23"/>
    <mergeCell ref="AT22:AV22"/>
    <mergeCell ref="AW22:AY22"/>
    <mergeCell ref="AW23:AY23"/>
    <mergeCell ref="AW21:AY21"/>
    <mergeCell ref="CV8:CX8"/>
    <mergeCell ref="CV9:CX9"/>
    <mergeCell ref="CS15:CU15"/>
    <mergeCell ref="CV15:CX15"/>
    <mergeCell ref="AZ10:BB10"/>
    <mergeCell ref="BF17:BH17"/>
    <mergeCell ref="BC15:BE15"/>
    <mergeCell ref="BC9:BE9"/>
    <mergeCell ref="BC11:BE11"/>
    <mergeCell ref="BC12:BE12"/>
    <mergeCell ref="CV14:CX14"/>
    <mergeCell ref="CS14:CU14"/>
    <mergeCell ref="CS10:CU10"/>
    <mergeCell ref="CS12:CU12"/>
    <mergeCell ref="CS11:CU11"/>
    <mergeCell ref="CV11:CX11"/>
    <mergeCell ref="CV13:CX13"/>
    <mergeCell ref="BC14:BE14"/>
    <mergeCell ref="CS9:CU9"/>
    <mergeCell ref="BC13:BE13"/>
    <mergeCell ref="CV10:CX10"/>
    <mergeCell ref="AZ11:BB11"/>
    <mergeCell ref="AZ12:BB12"/>
    <mergeCell ref="AZ14:BB14"/>
    <mergeCell ref="EQ6:ES6"/>
    <mergeCell ref="ET6:EV6"/>
    <mergeCell ref="EW6:EY6"/>
    <mergeCell ref="BF22:BH22"/>
    <mergeCell ref="BF23:BH23"/>
    <mergeCell ref="BF24:BH24"/>
    <mergeCell ref="BF25:BH25"/>
    <mergeCell ref="BF26:BH26"/>
    <mergeCell ref="BF8:BH8"/>
    <mergeCell ref="BF9:BH9"/>
    <mergeCell ref="BF10:BH10"/>
    <mergeCell ref="BF11:BH11"/>
    <mergeCell ref="BF12:BH12"/>
    <mergeCell ref="BF13:BH13"/>
    <mergeCell ref="BF14:BH14"/>
    <mergeCell ref="BF15:BH15"/>
    <mergeCell ref="BF16:BH16"/>
    <mergeCell ref="CS13:CU13"/>
    <mergeCell ref="CV12:CX12"/>
    <mergeCell ref="CS8:CU8"/>
    <mergeCell ref="CV17:CX17"/>
    <mergeCell ref="CS17:CU17"/>
    <mergeCell ref="DS8:EA9"/>
    <mergeCell ref="DG8:DQ9"/>
    <mergeCell ref="CY19:DA19"/>
    <mergeCell ref="DB19:DD19"/>
    <mergeCell ref="CY20:DA20"/>
    <mergeCell ref="DB20:DD20"/>
    <mergeCell ref="CY21:DA21"/>
    <mergeCell ref="DB21:DD21"/>
    <mergeCell ref="CY22:DA22"/>
    <mergeCell ref="DB22:DD22"/>
    <mergeCell ref="CY8:DA8"/>
    <mergeCell ref="DB8:DD8"/>
    <mergeCell ref="CY9:DA9"/>
    <mergeCell ref="DB9:DD9"/>
    <mergeCell ref="CY10:DA10"/>
    <mergeCell ref="DB10:DD10"/>
    <mergeCell ref="CY11:DA11"/>
    <mergeCell ref="DB11:DD11"/>
    <mergeCell ref="CY12:DA12"/>
    <mergeCell ref="DB12:DD12"/>
  </mergeCells>
  <hyperlinks>
    <hyperlink ref="CK50:FM51" r:id="rId1" display="EDP's 1H22 results will be released on July 28th, 2022. A conference call will be hosted by EDP's CEO, Mr. Miguel Stilwell d'Andrade and EDP's CFO, Mr. Rui Teixeira, the day after, at 11:30 GMT. More information will be available on www.edp.com." xr:uid="{03859D67-0DD0-40FB-9122-5E4E66B2A0AD}"/>
    <hyperlink ref="EJ32" r:id="rId2" xr:uid="{39BEFA62-E12C-4BA0-9750-581CB0ED1C5F}"/>
    <hyperlink ref="EJ33" r:id="rId3" xr:uid="{31B66DC2-15AA-4C89-8646-4A5E3C3D4235}"/>
    <hyperlink ref="EJ34" r:id="rId4" xr:uid="{7C8182FA-43B0-40A5-86E8-38AE7B992BB0}"/>
    <hyperlink ref="EJ35" r:id="rId5" xr:uid="{AFC85C58-D208-4083-9864-EBF498F848B5}"/>
    <hyperlink ref="EJ39" r:id="rId6" xr:uid="{E1B6FA5E-C0A8-4BAD-BFC6-CFA6B3D7455D}"/>
    <hyperlink ref="EJ36" r:id="rId7" xr:uid="{8E978034-536F-4AAF-A54C-9B1C5C2CC6B1}"/>
    <hyperlink ref="EJ37" r:id="rId8" xr:uid="{864160CA-4C17-4D59-9B40-68F44CA25427}"/>
    <hyperlink ref="EJ38" r:id="rId9" xr:uid="{83119C2C-D65F-41F9-A419-90D92856A4F7}"/>
    <hyperlink ref="EJ40" r:id="rId10" xr:uid="{82B57593-07E7-4AAA-97AD-DE9F0C291A09}"/>
    <hyperlink ref="EJ41" r:id="rId11" xr:uid="{F9A57593-A129-4105-A292-E45A0C06C8C3}"/>
    <hyperlink ref="EJ42" r:id="rId12" xr:uid="{68ADC892-0C75-4969-9A99-D12B37C26EDA}"/>
    <hyperlink ref="EJ43" r:id="rId13" xr:uid="{4CAF5E4E-D290-427C-A960-295ED934465F}"/>
    <hyperlink ref="EJ44" r:id="rId14" xr:uid="{EC3B96D6-C3DD-4DA0-8E2D-CF47BC98BA60}"/>
    <hyperlink ref="EJ45" r:id="rId15" xr:uid="{0D12B06E-187A-4AC3-BE89-7235AE986707}"/>
  </hyperlinks>
  <pageMargins left="0.23622047244094491" right="0.23622047244094491" top="0" bottom="0" header="0.31496062992125984" footer="0"/>
  <pageSetup paperSize="9" scale="42" fitToWidth="0" orientation="landscape" r:id="rId16"/>
  <headerFooter>
    <oddFooter>&amp;L&amp;"FT Base,Regular"&amp;12Investor Relations Department   |   Phone: +351 21 001 28 34   |   Email: ir@edp.com&amp;C&amp;"FT Base,Regular"&amp;12www.edp.com&amp;R&amp;"FT Base´,Regular"&amp;12&amp;P</oddFooter>
  </headerFooter>
  <colBreaks count="1" manualBreakCount="1">
    <brk id="87" min="2" max="51" man="1"/>
  </colBreaks>
  <drawing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5758c2-2a9c-48f4-82c2-4fbc31ea74ce">
      <UserInfo>
        <DisplayName>FRANCISCO CRUZ</DisplayName>
        <AccountId>145</AccountId>
        <AccountType/>
      </UserInfo>
      <UserInfo>
        <DisplayName>CATARINA NOVAIS</DisplayName>
        <AccountId>137</AccountId>
        <AccountType/>
      </UserInfo>
    </SharedWithUsers>
    <lcf76f155ced4ddcb4097134ff3c332f xmlns="e1a9697e-e23d-4391-a0b4-94f119fdee51">
      <Terms xmlns="http://schemas.microsoft.com/office/infopath/2007/PartnerControls"/>
    </lcf76f155ced4ddcb4097134ff3c332f>
    <TaxCatchAll xmlns="6b5758c2-2a9c-48f4-82c2-4fbc31ea74ce" xsi:nil="true"/>
    <_ip_UnifiedCompliancePolicyUIAction xmlns="http://schemas.microsoft.com/sharepoint/v3" xsi:nil="true"/>
    <_ip_UnifiedCompliancePolicyProperties xmlns="http://schemas.microsoft.com/sharepoint/v3" xsi:nil="true"/>
    <MediaLengthInSeconds xmlns="e1a9697e-e23d-4391-a0b4-94f119fdee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93DD63F1AC42448FAB07DDBA28EC5C" ma:contentTypeVersion="20" ma:contentTypeDescription="Create a new document." ma:contentTypeScope="" ma:versionID="c78af61732954f9f115a14270ab97436">
  <xsd:schema xmlns:xsd="http://www.w3.org/2001/XMLSchema" xmlns:xs="http://www.w3.org/2001/XMLSchema" xmlns:p="http://schemas.microsoft.com/office/2006/metadata/properties" xmlns:ns1="http://schemas.microsoft.com/sharepoint/v3" xmlns:ns2="e1a9697e-e23d-4391-a0b4-94f119fdee51" xmlns:ns3="6b5758c2-2a9c-48f4-82c2-4fbc31ea74ce" targetNamespace="http://schemas.microsoft.com/office/2006/metadata/properties" ma:root="true" ma:fieldsID="842651f5f8622a849902048f5a06fce9" ns1:_="" ns2:_="" ns3:_="">
    <xsd:import namespace="http://schemas.microsoft.com/sharepoint/v3"/>
    <xsd:import namespace="e1a9697e-e23d-4391-a0b4-94f119fdee51"/>
    <xsd:import namespace="6b5758c2-2a9c-48f4-82c2-4fbc31ea74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a9697e-e23d-4391-a0b4-94f119fde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5758c2-2a9c-48f4-82c2-4fbc31ea74c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766524-c82b-4815-a4e9-3fb3c386ab78}" ma:internalName="TaxCatchAll" ma:showField="CatchAllData" ma:web="6b5758c2-2a9c-48f4-82c2-4fbc31ea74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6CEA95-E17E-4B59-A857-F7DEF6A02171}">
  <ds:schemaRefs>
    <ds:schemaRef ds:uri="http://purl.org/dc/terms/"/>
    <ds:schemaRef ds:uri="http://purl.org/dc/elements/1.1/"/>
    <ds:schemaRef ds:uri="6b5758c2-2a9c-48f4-82c2-4fbc31ea74c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e1a9697e-e23d-4391-a0b4-94f119fdee51"/>
    <ds:schemaRef ds:uri="http://purl.org/dc/dcmitype/"/>
  </ds:schemaRefs>
</ds:datastoreItem>
</file>

<file path=customXml/itemProps2.xml><?xml version="1.0" encoding="utf-8"?>
<ds:datastoreItem xmlns:ds="http://schemas.openxmlformats.org/officeDocument/2006/customXml" ds:itemID="{9F11D64C-9761-4837-BB84-C5EDA46A5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a9697e-e23d-4391-a0b4-94f119fdee51"/>
    <ds:schemaRef ds:uri="6b5758c2-2a9c-48f4-82c2-4fbc31ea74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2D7CD9-34C7-4790-A0EF-26DA9C9DFC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 Horizontal</vt:lpstr>
      <vt:lpstr>'EN Horizontal'!Print_Area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Castro</dc:creator>
  <cp:keywords/>
  <dc:description/>
  <cp:lastModifiedBy>MARTA BRÍGIDO</cp:lastModifiedBy>
  <cp:revision/>
  <dcterms:created xsi:type="dcterms:W3CDTF">2018-04-11T11:12:05Z</dcterms:created>
  <dcterms:modified xsi:type="dcterms:W3CDTF">2024-07-15T15:22:58Z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7f8580f-1005-4a37-8c38-a5a2bd628a66_Enabled">
    <vt:lpwstr>True</vt:lpwstr>
  </property>
  <property fmtid="{D5CDD505-2E9C-101B-9397-08002B2CF9AE}" pid="3" name="MSIP_Label_f7f8580f-1005-4a37-8c38-a5a2bd628a66_SiteId">
    <vt:lpwstr>bf86fbdb-f8c2-440e-923c-05a60dc2bc9b</vt:lpwstr>
  </property>
  <property fmtid="{D5CDD505-2E9C-101B-9397-08002B2CF9AE}" pid="4" name="MSIP_Label_f7f8580f-1005-4a37-8c38-a5a2bd628a66_Owner">
    <vt:lpwstr>E337467@edp.pt</vt:lpwstr>
  </property>
  <property fmtid="{D5CDD505-2E9C-101B-9397-08002B2CF9AE}" pid="5" name="MSIP_Label_f7f8580f-1005-4a37-8c38-a5a2bd628a66_SetDate">
    <vt:lpwstr>2018-06-04T14:40:09.1726376Z</vt:lpwstr>
  </property>
  <property fmtid="{D5CDD505-2E9C-101B-9397-08002B2CF9AE}" pid="6" name="MSIP_Label_f7f8580f-1005-4a37-8c38-a5a2bd628a66_Name">
    <vt:lpwstr>Public</vt:lpwstr>
  </property>
  <property fmtid="{D5CDD505-2E9C-101B-9397-08002B2CF9AE}" pid="7" name="MSIP_Label_f7f8580f-1005-4a37-8c38-a5a2bd628a66_Application">
    <vt:lpwstr>Microsoft Azure Information Protection</vt:lpwstr>
  </property>
  <property fmtid="{D5CDD505-2E9C-101B-9397-08002B2CF9AE}" pid="8" name="MSIP_Label_f7f8580f-1005-4a37-8c38-a5a2bd628a66_Extended_MSFT_Method">
    <vt:lpwstr>Automatic</vt:lpwstr>
  </property>
  <property fmtid="{D5CDD505-2E9C-101B-9397-08002B2CF9AE}" pid="9" name="MSIP_Label_9811530c-902c-4b75-8616-d6c82cd1332a_Enabled">
    <vt:lpwstr>True</vt:lpwstr>
  </property>
  <property fmtid="{D5CDD505-2E9C-101B-9397-08002B2CF9AE}" pid="10" name="MSIP_Label_9811530c-902c-4b75-8616-d6c82cd1332a_SiteId">
    <vt:lpwstr>bf86fbdb-f8c2-440e-923c-05a60dc2bc9b</vt:lpwstr>
  </property>
  <property fmtid="{D5CDD505-2E9C-101B-9397-08002B2CF9AE}" pid="11" name="MSIP_Label_9811530c-902c-4b75-8616-d6c82cd1332a_SetDate">
    <vt:lpwstr>2018-06-04T14:40:09.1726376Z</vt:lpwstr>
  </property>
  <property fmtid="{D5CDD505-2E9C-101B-9397-08002B2CF9AE}" pid="12" name="MSIP_Label_9811530c-902c-4b75-8616-d6c82cd1332a_Name">
    <vt:lpwstr>No personal data</vt:lpwstr>
  </property>
  <property fmtid="{D5CDD505-2E9C-101B-9397-08002B2CF9AE}" pid="13" name="MSIP_Label_9811530c-902c-4b75-8616-d6c82cd1332a_Extended_MSFT_Method">
    <vt:lpwstr>Automatic</vt:lpwstr>
  </property>
  <property fmtid="{D5CDD505-2E9C-101B-9397-08002B2CF9AE}" pid="14" name="Sensitivity">
    <vt:lpwstr>Public No personal data</vt:lpwstr>
  </property>
  <property fmtid="{D5CDD505-2E9C-101B-9397-08002B2CF9AE}" pid="15" name="TaxKeyword">
    <vt:lpwstr/>
  </property>
  <property fmtid="{D5CDD505-2E9C-101B-9397-08002B2CF9AE}" pid="16" name="ContentTypeId">
    <vt:lpwstr>0x010100FF93DD63F1AC42448FAB07DDBA28EC5C</vt:lpwstr>
  </property>
  <property fmtid="{D5CDD505-2E9C-101B-9397-08002B2CF9AE}" pid="17" name="MediaServiceImageTags">
    <vt:lpwstr/>
  </property>
  <property fmtid="{D5CDD505-2E9C-101B-9397-08002B2CF9AE}" pid="18" name="Order">
    <vt:r8>3290200</vt:r8>
  </property>
  <property fmtid="{D5CDD505-2E9C-101B-9397-08002B2CF9AE}" pid="19" name="xd_ProgID">
    <vt:lpwstr/>
  </property>
  <property fmtid="{D5CDD505-2E9C-101B-9397-08002B2CF9AE}" pid="20" name="ComplianceAssetId">
    <vt:lpwstr/>
  </property>
  <property fmtid="{D5CDD505-2E9C-101B-9397-08002B2CF9AE}" pid="21" name="TemplateUrl">
    <vt:lpwstr/>
  </property>
  <property fmtid="{D5CDD505-2E9C-101B-9397-08002B2CF9AE}" pid="22" name="_ExtendedDescription">
    <vt:lpwstr/>
  </property>
  <property fmtid="{D5CDD505-2E9C-101B-9397-08002B2CF9AE}" pid="23" name="TriggerFlowInfo">
    <vt:lpwstr/>
  </property>
  <property fmtid="{D5CDD505-2E9C-101B-9397-08002B2CF9AE}" pid="24" name="xd_Signature">
    <vt:bool>false</vt:bool>
  </property>
</Properties>
</file>