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perating Data" sheetId="1" r:id="rId4"/>
    <sheet name="P&amp;L" sheetId="2" r:id="rId5"/>
    <sheet name="Our plants-&gt;" sheetId="3" r:id="rId6"/>
    <sheet name="Operational" sheetId="4" r:id="rId7"/>
    <sheet name="Under Construction" sheetId="5" r:id="rId8"/>
  </sheets>
  <definedNames>
    <definedName name="COMP" localSheetId="0">'Operating Data'!$L$3</definedName>
    <definedName name="CURP" localSheetId="0">'Operating Data'!$L$2</definedName>
    <definedName name="xx">'Operating Data'!$L$2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<sst xmlns="http://schemas.openxmlformats.org/spreadsheetml/2006/main" uniqueCount="525">
  <si>
    <t>MW</t>
  </si>
  <si>
    <t>Mar-20</t>
  </si>
  <si>
    <t>Mar-19</t>
  </si>
  <si>
    <t xml:space="preserve">Wind </t>
  </si>
  <si>
    <t>North America</t>
  </si>
  <si>
    <t>Europe</t>
  </si>
  <si>
    <t>Brazil</t>
  </si>
  <si>
    <t>Hydro</t>
  </si>
  <si>
    <r>
      <t xml:space="preserve">Iberia</t>
    </r>
    <r>
      <rPr>
        <rFont val="Calibri"/>
        <b val="false"/>
        <i val="false"/>
        <vertAlign val="superscript"/>
        <strike val="false"/>
        <color rgb="FF000000"/>
        <sz val="12"/>
        <u val="none"/>
      </rPr>
      <t xml:space="preserve"> (1)</t>
    </r>
  </si>
  <si>
    <t xml:space="preserve">Brazil </t>
  </si>
  <si>
    <t>Solar</t>
  </si>
  <si>
    <t>Gas Iberia</t>
  </si>
  <si>
    <t xml:space="preserve">Coal </t>
  </si>
  <si>
    <r>
      <t xml:space="preserve">Iberia </t>
    </r>
    <r>
      <rPr>
        <rFont val="Calibri"/>
        <b val="false"/>
        <i val="false"/>
        <vertAlign val="superscript"/>
        <strike val="false"/>
        <color rgb="FF000000"/>
        <sz val="12"/>
        <u val="none"/>
      </rPr>
      <t xml:space="preserve">(2)</t>
    </r>
  </si>
  <si>
    <t>Nuclear Spain</t>
  </si>
  <si>
    <t>Cogen. &amp; Waste</t>
  </si>
  <si>
    <t xml:space="preserve">Total </t>
  </si>
  <si>
    <r>
      <rPr>
        <rFont val="Calibri"/>
        <b val="false"/>
        <i val="false"/>
        <vertAlign val="superscript"/>
        <strike val="false"/>
        <color rgb="FF000000"/>
        <sz val="10"/>
        <u val="none"/>
      </rPr>
      <t xml:space="preserve">(1)</t>
    </r>
    <r>
      <rPr>
        <rFont val="Calibri"/>
        <b val="false"/>
        <i val="false"/>
        <strike val="false"/>
        <color rgb="FF000000"/>
        <sz val="10"/>
        <u val="none"/>
      </rPr>
      <t xml:space="preserve"> Includes small-hydro; </t>
    </r>
    <r>
      <rPr>
        <rFont val="Calibri"/>
        <b val="false"/>
        <i val="false"/>
        <vertAlign val="superscript"/>
        <strike val="false"/>
        <color rgb="FF000000"/>
        <sz val="10"/>
        <u val="none"/>
      </rPr>
      <t xml:space="preserve">(2)</t>
    </r>
    <r>
      <rPr>
        <rFont val="Calibri"/>
        <b val="false"/>
        <i val="false"/>
        <strike val="false"/>
        <color rgb="FF000000"/>
        <sz val="10"/>
        <u val="none"/>
      </rPr>
      <t xml:space="preserve"> Reflects revisions in the installed capacity of some plants </t>
    </r>
  </si>
  <si>
    <t>GWh</t>
  </si>
  <si>
    <t>1Q20</t>
  </si>
  <si>
    <t>1Q19</t>
  </si>
  <si>
    <t>Wind</t>
  </si>
  <si>
    <t>Coal</t>
  </si>
  <si>
    <t>Iberia</t>
  </si>
  <si>
    <t>Total</t>
  </si>
  <si>
    <r>
      <rPr>
        <rFont val="Calibri"/>
        <b val="false"/>
        <i val="false"/>
        <vertAlign val="superscript"/>
        <strike val="false"/>
        <color rgb="FF000000"/>
        <sz val="10"/>
        <u val="none"/>
      </rPr>
      <t xml:space="preserve">(1)</t>
    </r>
    <r>
      <rPr>
        <rFont val="Calibri"/>
        <b val="false"/>
        <i val="false"/>
        <strike val="false"/>
        <color rgb="FF000000"/>
        <sz val="10"/>
        <u val="none"/>
      </rPr>
      <t xml:space="preserve"> Includes small-hydro</t>
    </r>
  </si>
  <si>
    <t>Load factors</t>
  </si>
  <si>
    <t>Volumes supplied (GWh)</t>
  </si>
  <si>
    <r>
      <t xml:space="preserve">Electricity</t>
    </r>
    <r>
      <rPr>
        <rFont val="Calibri"/>
        <b val="true"/>
        <i val="false"/>
        <vertAlign val="superscript"/>
        <strike val="false"/>
        <color rgb="FF000000"/>
        <sz val="12"/>
        <u val="none"/>
      </rPr>
      <t xml:space="preserve">(1)</t>
    </r>
  </si>
  <si>
    <t>Portugal</t>
  </si>
  <si>
    <t>Spain</t>
  </si>
  <si>
    <r>
      <t xml:space="preserve">Gas</t>
    </r>
    <r>
      <rPr>
        <rFont val="Calibri"/>
        <b val="true"/>
        <i val="false"/>
        <vertAlign val="superscript"/>
        <strike val="false"/>
        <color rgb="FF000000"/>
        <sz val="12"/>
        <u val="none"/>
      </rPr>
      <t xml:space="preserve">(1)</t>
    </r>
  </si>
  <si>
    <r>
      <rPr>
        <rFont val="Calibri"/>
        <b val="false"/>
        <i val="false"/>
        <vertAlign val="superscript"/>
        <strike val="false"/>
        <color rgb="FF000000"/>
        <sz val="11"/>
        <u val="none"/>
      </rPr>
      <t xml:space="preserve">(1)</t>
    </r>
    <r>
      <rPr>
        <rFont val="Calibri"/>
        <b val="false"/>
        <i val="false"/>
        <strike val="false"/>
        <color rgb="FF000000"/>
        <sz val="11"/>
        <u val="none"/>
      </rPr>
      <t xml:space="preserve"> </t>
    </r>
    <r>
      <rPr>
        <rFont val="Calibri"/>
        <b val="false"/>
        <i val="false"/>
        <strike val="false"/>
        <color rgb="FF000000"/>
        <sz val="11"/>
        <u val="none"/>
      </rPr>
      <t xml:space="preserve">Last resort supply excluded for Portugal but included for Spain</t>
    </r>
  </si>
  <si>
    <t>No. of clients (th.)</t>
  </si>
  <si>
    <t>Electricity distribution (Iberia)</t>
  </si>
  <si>
    <t>Electricity distributed (GWh)</t>
  </si>
  <si>
    <r>
      <t xml:space="preserve">Portugal</t>
    </r>
    <r>
      <rPr>
        <rFont val="Calibri"/>
        <b val="false"/>
        <i val="false"/>
        <vertAlign val="superscript"/>
        <strike val="false"/>
        <color rgb="FF000000"/>
        <sz val="12"/>
        <u val="none"/>
      </rPr>
      <t xml:space="preserve">(1)</t>
    </r>
  </si>
  <si>
    <t>Customers connected (th)</t>
  </si>
  <si>
    <r>
      <rPr>
        <rFont val="Calibri"/>
        <b val="false"/>
        <i val="false"/>
        <vertAlign val="superscript"/>
        <strike val="false"/>
        <color rgb="FF000000"/>
        <sz val="10"/>
        <u val="none"/>
      </rPr>
      <t xml:space="preserve">(1)</t>
    </r>
    <r>
      <rPr>
        <rFont val="Calibri"/>
        <b val="false"/>
        <i val="false"/>
        <strike val="false"/>
        <color rgb="FF000000"/>
        <sz val="10"/>
        <u val="none"/>
      </rPr>
      <t xml:space="preserve"> </t>
    </r>
    <r>
      <rPr>
        <rFont val="Calibri"/>
        <b val="false"/>
        <i val="false"/>
        <strike val="false"/>
        <color rgb="FF000000"/>
        <sz val="10"/>
        <u val="none"/>
      </rPr>
      <t xml:space="preserve">Electricity volume that entered the distribution grid</t>
    </r>
  </si>
  <si>
    <t>Electricity distribution (Brazil)</t>
  </si>
  <si>
    <t>Final customers</t>
  </si>
  <si>
    <t>Access customers</t>
  </si>
  <si>
    <t>EDP São Paulo</t>
  </si>
  <si>
    <t>EDP Espírito Santo</t>
  </si>
  <si>
    <t>Iberian market</t>
  </si>
  <si>
    <t>Average electricity spot price - Spain</t>
  </si>
  <si>
    <t>€/MWh</t>
  </si>
  <si>
    <t>Hydro coefficient - Portugal</t>
  </si>
  <si>
    <t>1.0 = avg. Year</t>
  </si>
  <si>
    <t>Hydro coefficient - Spain</t>
  </si>
  <si>
    <t>Wind coefficient - Portugal</t>
  </si>
  <si>
    <t xml:space="preserve">Brazilian market </t>
  </si>
  <si>
    <t>Average spot price (PLD)</t>
  </si>
  <si>
    <t>R$/MWh</t>
  </si>
  <si>
    <r>
      <t xml:space="preserve">Generation Scalling Factor (GSF) </t>
    </r>
    <r>
      <rPr>
        <rFont val="Calibri"/>
        <b val="false"/>
        <i val="false"/>
        <vertAlign val="superscript"/>
        <strike val="false"/>
        <color rgb="FF000000"/>
        <sz val="12"/>
        <u val="none"/>
      </rPr>
      <t xml:space="preserve">(1)</t>
    </r>
  </si>
  <si>
    <t>%</t>
  </si>
  <si>
    <t>Exchange rates</t>
  </si>
  <si>
    <t xml:space="preserve">EUR/USD - Average </t>
  </si>
  <si>
    <t xml:space="preserve">EUR/BRL -  Average </t>
  </si>
  <si>
    <t xml:space="preserve">EUR/USD - End of period </t>
  </si>
  <si>
    <t xml:space="preserve">EUR/BRL - End of period </t>
  </si>
  <si>
    <t>(1) Weighted average</t>
  </si>
  <si>
    <t>Million euros</t>
  </si>
  <si>
    <t>3M19</t>
  </si>
  <si>
    <t>6M19</t>
  </si>
  <si>
    <t>9M19</t>
  </si>
  <si>
    <t>2Q19</t>
  </si>
  <si>
    <t>3Q19</t>
  </si>
  <si>
    <t>4Q19</t>
  </si>
  <si>
    <t>Renewables</t>
  </si>
  <si>
    <t>Wind &amp; Solar</t>
  </si>
  <si>
    <t>Hydro Iberia</t>
  </si>
  <si>
    <t>Hydro Brazil</t>
  </si>
  <si>
    <t>Networks</t>
  </si>
  <si>
    <t>Brazil - Distribution</t>
  </si>
  <si>
    <t>Brazil - Transmission</t>
  </si>
  <si>
    <t>Client solutions &amp; EM</t>
  </si>
  <si>
    <t>Other</t>
  </si>
  <si>
    <t>EBITDA</t>
  </si>
  <si>
    <t xml:space="preserve">Recurring EBITDA </t>
  </si>
  <si>
    <t>Provisions</t>
  </si>
  <si>
    <t>Amortisation and impairment</t>
  </si>
  <si>
    <t>EBIT</t>
  </si>
  <si>
    <t>Financial Results</t>
  </si>
  <si>
    <t>Income taxes</t>
  </si>
  <si>
    <t>Energy tax (CESE)</t>
  </si>
  <si>
    <t>Minorities</t>
  </si>
  <si>
    <t>Net profit</t>
  </si>
  <si>
    <t>Recurring net profit</t>
  </si>
  <si>
    <t>Technology</t>
  </si>
  <si>
    <t>Generating Unit</t>
  </si>
  <si>
    <t>Net Capacity (MW)</t>
  </si>
  <si>
    <t>Country</t>
  </si>
  <si>
    <t>Subsidiary</t>
  </si>
  <si>
    <t>Subsidiary Ownership</t>
  </si>
  <si>
    <t>Consolidation Method</t>
  </si>
  <si>
    <t>Other Characteristics</t>
  </si>
  <si>
    <t>Sines</t>
  </si>
  <si>
    <t>EDP Produção</t>
  </si>
  <si>
    <t>Full consolidation</t>
  </si>
  <si>
    <t>Aboño 1</t>
  </si>
  <si>
    <t>EDP España</t>
  </si>
  <si>
    <t>Aboño 2</t>
  </si>
  <si>
    <t>Soto 3</t>
  </si>
  <si>
    <t>UTE Porto do Pecém I</t>
  </si>
  <si>
    <t>EDP Brasil</t>
  </si>
  <si>
    <t>Cogeneration</t>
  </si>
  <si>
    <t>Fisigen</t>
  </si>
  <si>
    <t>Sevares</t>
  </si>
  <si>
    <t>Sidergás</t>
  </si>
  <si>
    <t>Gas</t>
  </si>
  <si>
    <t>Lares</t>
  </si>
  <si>
    <t>Ribatejo</t>
  </si>
  <si>
    <t>Castejón 1</t>
  </si>
  <si>
    <t>Castejón 3</t>
  </si>
  <si>
    <t>Soto 4</t>
  </si>
  <si>
    <t>Soto 5</t>
  </si>
  <si>
    <t>Alto Lindoso</t>
  </si>
  <si>
    <t>Reservoir</t>
  </si>
  <si>
    <t>Touvedo</t>
  </si>
  <si>
    <t>Alto Rabagão</t>
  </si>
  <si>
    <t>Reservoir with pumping</t>
  </si>
  <si>
    <t>Paradela</t>
  </si>
  <si>
    <t>Venda Nova</t>
  </si>
  <si>
    <t>Frades</t>
  </si>
  <si>
    <t>Venda Nova III</t>
  </si>
  <si>
    <t>Salamonde</t>
  </si>
  <si>
    <t>Salamonde II</t>
  </si>
  <si>
    <t>V. Furnas</t>
  </si>
  <si>
    <t>Caniçada</t>
  </si>
  <si>
    <t>Miranda I</t>
  </si>
  <si>
    <t>Run-of-River</t>
  </si>
  <si>
    <t>Miranda II</t>
  </si>
  <si>
    <t>Picote I</t>
  </si>
  <si>
    <t>Picote II</t>
  </si>
  <si>
    <t>Bemposta I</t>
  </si>
  <si>
    <t>Bemposta II</t>
  </si>
  <si>
    <t>Pocinho</t>
  </si>
  <si>
    <t>Valeira</t>
  </si>
  <si>
    <t>Tabuaço</t>
  </si>
  <si>
    <t>Foz Tua</t>
  </si>
  <si>
    <t>Régua</t>
  </si>
  <si>
    <t>Varosa</t>
  </si>
  <si>
    <t>Carrapatelo</t>
  </si>
  <si>
    <t>Torrão</t>
  </si>
  <si>
    <t>Crestuma-Lever</t>
  </si>
  <si>
    <t>Feiticeiro</t>
  </si>
  <si>
    <t>Baixo Sabor</t>
  </si>
  <si>
    <t>Caldeirão</t>
  </si>
  <si>
    <t>Aguieira</t>
  </si>
  <si>
    <t>Raiva</t>
  </si>
  <si>
    <t>Sabugueiro I</t>
  </si>
  <si>
    <t>Desterro</t>
  </si>
  <si>
    <t>Ponte de Jugais</t>
  </si>
  <si>
    <t>Vila Cova</t>
  </si>
  <si>
    <t>Santa Luzia</t>
  </si>
  <si>
    <t>Cabril</t>
  </si>
  <si>
    <t>Bouçã</t>
  </si>
  <si>
    <t>Castelo do Bode</t>
  </si>
  <si>
    <t>Pracana</t>
  </si>
  <si>
    <t>Fratel</t>
  </si>
  <si>
    <t>Belver</t>
  </si>
  <si>
    <t>Alqueva I</t>
  </si>
  <si>
    <t>Alqueva II</t>
  </si>
  <si>
    <t>Ribeiradio</t>
  </si>
  <si>
    <t>Póvoa</t>
  </si>
  <si>
    <t>Bruceira</t>
  </si>
  <si>
    <t>Velada</t>
  </si>
  <si>
    <t>Guilhofrei</t>
  </si>
  <si>
    <t>Ermal</t>
  </si>
  <si>
    <t>Ponte Esperança</t>
  </si>
  <si>
    <t>Senhora do Porto</t>
  </si>
  <si>
    <t>Caniços</t>
  </si>
  <si>
    <t>Sabugueiro II</t>
  </si>
  <si>
    <t>Riba Coâ</t>
  </si>
  <si>
    <t>Pateiro</t>
  </si>
  <si>
    <t>Ribafeita</t>
  </si>
  <si>
    <t>Rei de Moinhos</t>
  </si>
  <si>
    <t>Ermida</t>
  </si>
  <si>
    <t>Lagoa Comprida</t>
  </si>
  <si>
    <t>Pedrogão</t>
  </si>
  <si>
    <t>Ermida-Ribeiradio</t>
  </si>
  <si>
    <t>La Malva</t>
  </si>
  <si>
    <t>La Riera</t>
  </si>
  <si>
    <t>Priañes</t>
  </si>
  <si>
    <t>Salime (50%)</t>
  </si>
  <si>
    <t>Miranda</t>
  </si>
  <si>
    <t>Proaza</t>
  </si>
  <si>
    <t>Tanes</t>
  </si>
  <si>
    <t>La Florida</t>
  </si>
  <si>
    <t>La Barca</t>
  </si>
  <si>
    <t>Laviana</t>
  </si>
  <si>
    <t>Caño</t>
  </si>
  <si>
    <t>San Isidro</t>
  </si>
  <si>
    <t>UHE Luis Eduardo Magalhães</t>
  </si>
  <si>
    <t>UHE Peixe Angical</t>
  </si>
  <si>
    <t>UHE Mascarenhas</t>
  </si>
  <si>
    <t>UHE Cachoeira Caldeirão</t>
  </si>
  <si>
    <t>Equity method</t>
  </si>
  <si>
    <t>UHE Santo Antônio do Jari</t>
  </si>
  <si>
    <t>UHE São Manoel</t>
  </si>
  <si>
    <t>Nuclear</t>
  </si>
  <si>
    <t>Trillo (15.5%)</t>
  </si>
  <si>
    <t>Grojdibodu</t>
  </si>
  <si>
    <t>Romania</t>
  </si>
  <si>
    <t>EDPR</t>
  </si>
  <si>
    <t>Cujmir I</t>
  </si>
  <si>
    <t>Dabuleni</t>
  </si>
  <si>
    <t>Vanju Mare</t>
  </si>
  <si>
    <t>Bailesti</t>
  </si>
  <si>
    <t>Burila Mica</t>
  </si>
  <si>
    <t>Cujmir II</t>
  </si>
  <si>
    <t>Estarreja</t>
  </si>
  <si>
    <t>Lone Valley I</t>
  </si>
  <si>
    <t>United States</t>
  </si>
  <si>
    <t>Lone Valley II</t>
  </si>
  <si>
    <t>Monte das Flores</t>
  </si>
  <si>
    <t>Hampton II</t>
  </si>
  <si>
    <t>Estill I</t>
  </si>
  <si>
    <t>Cameron</t>
  </si>
  <si>
    <t>Sunstreams</t>
  </si>
  <si>
    <t>Windhub</t>
  </si>
  <si>
    <t>Sunshine Valley</t>
  </si>
  <si>
    <t>Wind onshore</t>
  </si>
  <si>
    <t>Blue Canyon I</t>
  </si>
  <si>
    <t>Blue Canyon II</t>
  </si>
  <si>
    <t>Elkhorn Valley</t>
  </si>
  <si>
    <t>Maple Ridge I</t>
  </si>
  <si>
    <t>Maple Ridge II</t>
  </si>
  <si>
    <t>Prairie Star</t>
  </si>
  <si>
    <t>Twin Groves I</t>
  </si>
  <si>
    <t>Twin Groves II</t>
  </si>
  <si>
    <t>Lone Star I</t>
  </si>
  <si>
    <t>Lone Star II</t>
  </si>
  <si>
    <t>Madison</t>
  </si>
  <si>
    <t>Meridian Way I</t>
  </si>
  <si>
    <t>Meridian Way II</t>
  </si>
  <si>
    <t>Pioneer Prairie I</t>
  </si>
  <si>
    <t>Rattlesnake Road</t>
  </si>
  <si>
    <t>Pioneer Prairie II</t>
  </si>
  <si>
    <t>Rail Splitter</t>
  </si>
  <si>
    <t>Wheat Field</t>
  </si>
  <si>
    <t>Meadow Lake I</t>
  </si>
  <si>
    <t>Blue Canyon V</t>
  </si>
  <si>
    <t>Abogalheira</t>
  </si>
  <si>
    <t>Açor</t>
  </si>
  <si>
    <t>Açor - Repowering</t>
  </si>
  <si>
    <t>Açor - Repowering 2</t>
  </si>
  <si>
    <t>Alagoa de Cima</t>
  </si>
  <si>
    <t>Alto do Talefe</t>
  </si>
  <si>
    <t>A. Talefe - Repowering</t>
  </si>
  <si>
    <t>Amaral 1 - 1st Phase</t>
  </si>
  <si>
    <t>Amaral 1 - 2nd Phase</t>
  </si>
  <si>
    <t>Arruda 1</t>
  </si>
  <si>
    <t>Bolores</t>
  </si>
  <si>
    <t>Cabeço Rainha</t>
  </si>
  <si>
    <t>Cabeço da Rainha - Extension</t>
  </si>
  <si>
    <t>Cabeço da Rainha - Repowering</t>
  </si>
  <si>
    <t>Cabeço da Rainha - Repowering 2</t>
  </si>
  <si>
    <t>Cabeço Rainha II</t>
  </si>
  <si>
    <t>Cadafaz</t>
  </si>
  <si>
    <t>Cadafaz - Overequipment</t>
  </si>
  <si>
    <t>Caldas 1</t>
  </si>
  <si>
    <t>Safra</t>
  </si>
  <si>
    <t>Coentral</t>
  </si>
  <si>
    <t>Fanhões 1</t>
  </si>
  <si>
    <t>Fanhões 2 - 1st Phase</t>
  </si>
  <si>
    <t>Fanhões 2 - 2nd Phase</t>
  </si>
  <si>
    <t>Fanhões 2 - 3rd Phase</t>
  </si>
  <si>
    <t>Fonte da Mesa</t>
  </si>
  <si>
    <t>Fonte da Quelha</t>
  </si>
  <si>
    <t>F. Quelha - Repowering</t>
  </si>
  <si>
    <t>Madrinha</t>
  </si>
  <si>
    <t>Mosteiro</t>
  </si>
  <si>
    <t>Mosteiro - Sobreequipamento</t>
  </si>
  <si>
    <t>Ortiga</t>
  </si>
  <si>
    <t>Ortiga - Extension</t>
  </si>
  <si>
    <t>Padrela</t>
  </si>
  <si>
    <t>Pena Suar</t>
  </si>
  <si>
    <t>Pena Suar - Repowering</t>
  </si>
  <si>
    <t>Pena Suar - Overequipment</t>
  </si>
  <si>
    <t>Pico Alto</t>
  </si>
  <si>
    <t>Pó</t>
  </si>
  <si>
    <t>Bordeira</t>
  </si>
  <si>
    <t>Serra de Alvoaça</t>
  </si>
  <si>
    <t>Serra d'El Rei</t>
  </si>
  <si>
    <t>Serra do Barroso</t>
  </si>
  <si>
    <t>Serra do Mú</t>
  </si>
  <si>
    <t>Serra do Mú Repowering</t>
  </si>
  <si>
    <t>Serra do Mú - Overequipment</t>
  </si>
  <si>
    <t>Sobral 2 - 1st Phase (Tecneira)</t>
  </si>
  <si>
    <t>Sobral 2 - 2nd Phase (Tecneira)</t>
  </si>
  <si>
    <t>Sobral 2 - 3rd Phase (Tecneira)</t>
  </si>
  <si>
    <t>Testos</t>
  </si>
  <si>
    <t>Testos - Extension</t>
  </si>
  <si>
    <t>Vila Nova</t>
  </si>
  <si>
    <t>Vila Nova - Repowering</t>
  </si>
  <si>
    <t>Vila Nova - Overequipment</t>
  </si>
  <si>
    <t>Acampo Arias</t>
  </si>
  <si>
    <t>Sierra del Acebo</t>
  </si>
  <si>
    <t>Ampliación Cruz de Hierro</t>
  </si>
  <si>
    <t>Loma de los Aviadores</t>
  </si>
  <si>
    <t>Ávila</t>
  </si>
  <si>
    <t>Belchite</t>
  </si>
  <si>
    <t>Belmonte</t>
  </si>
  <si>
    <t>Boquerón</t>
  </si>
  <si>
    <t>Sierra del Boquerón</t>
  </si>
  <si>
    <t>Borja 1</t>
  </si>
  <si>
    <t>Borja 2</t>
  </si>
  <si>
    <t>Brújula</t>
  </si>
  <si>
    <t>Buenavista</t>
  </si>
  <si>
    <t>Campo de Borja</t>
  </si>
  <si>
    <t>Los Cantales</t>
  </si>
  <si>
    <t>Cerro Becerril</t>
  </si>
  <si>
    <t>Cerro Durán</t>
  </si>
  <si>
    <t>Cruz de Hierro</t>
  </si>
  <si>
    <t>Sierra de la Cuesta</t>
  </si>
  <si>
    <t>Sierra de Curiscao (Phase I)</t>
  </si>
  <si>
    <t>Sierra de Curiscao (Phase 2)</t>
  </si>
  <si>
    <t>Sierra de Curiscao (Phase 3)</t>
  </si>
  <si>
    <t>El Álamo</t>
  </si>
  <si>
    <t>El Pedrón</t>
  </si>
  <si>
    <t>Era del Pico</t>
  </si>
  <si>
    <t>El Gramal</t>
  </si>
  <si>
    <t>Hoya Gonzalo</t>
  </si>
  <si>
    <t>La Cabaña</t>
  </si>
  <si>
    <t>La Celaya</t>
  </si>
  <si>
    <t>La Escalereta</t>
  </si>
  <si>
    <t>La Mallada</t>
  </si>
  <si>
    <t>La Nava</t>
  </si>
  <si>
    <t>La Risa</t>
  </si>
  <si>
    <t>Sierra de los Lagos</t>
  </si>
  <si>
    <t>Las Lomillas</t>
  </si>
  <si>
    <t>Las Monjas</t>
  </si>
  <si>
    <t>Las Monjas II</t>
  </si>
  <si>
    <t>Juan Grande</t>
  </si>
  <si>
    <t>Llanos de la Esquina</t>
  </si>
  <si>
    <t>Llanos de San Martin</t>
  </si>
  <si>
    <t>Los Almeriques</t>
  </si>
  <si>
    <t>Los Almeriques II</t>
  </si>
  <si>
    <t>Molino de Caragüeyes</t>
  </si>
  <si>
    <t>Monasterio de Rodilla</t>
  </si>
  <si>
    <t>Monseivane</t>
  </si>
  <si>
    <t>Monte de las Navas</t>
  </si>
  <si>
    <t>Munera II</t>
  </si>
  <si>
    <t>Ojos Albos</t>
  </si>
  <si>
    <t>Planas de Pola</t>
  </si>
  <si>
    <t>Ponte Rebordelo</t>
  </si>
  <si>
    <t>Portachuelo</t>
  </si>
  <si>
    <t>Puerto Facinas</t>
  </si>
  <si>
    <t>Sierra de Baos y Pumar (Phase I)</t>
  </si>
  <si>
    <t>Sierra de Baos y Pumar (Phase 2)</t>
  </si>
  <si>
    <t>Sierra de Baos y Pumar (Phase 3)</t>
  </si>
  <si>
    <t>Puntaza de Remolinos</t>
  </si>
  <si>
    <t>Rabinaldo</t>
  </si>
  <si>
    <t>Rabosera</t>
  </si>
  <si>
    <t>Rancho Viejo</t>
  </si>
  <si>
    <t>Sierra del Cortado</t>
  </si>
  <si>
    <t>Sierra del Madero</t>
  </si>
  <si>
    <t>La Sotonera</t>
  </si>
  <si>
    <t>Santa Quiteria</t>
  </si>
  <si>
    <t>Tahivilla</t>
  </si>
  <si>
    <t>Valsagueiro</t>
  </si>
  <si>
    <t>Veleta</t>
  </si>
  <si>
    <t>Villacastín</t>
  </si>
  <si>
    <t>Villamiel</t>
  </si>
  <si>
    <t>Villoruebo</t>
  </si>
  <si>
    <t>Zas</t>
  </si>
  <si>
    <t>Lost Lakes</t>
  </si>
  <si>
    <t>Top Crop I</t>
  </si>
  <si>
    <t>Meadow Lake II</t>
  </si>
  <si>
    <t>Top Crop II</t>
  </si>
  <si>
    <t>Kittitas Valley</t>
  </si>
  <si>
    <t>Meadow Lake III</t>
  </si>
  <si>
    <t>Meadow Lake IV</t>
  </si>
  <si>
    <t>Virgen de la Peña de Alfajarín</t>
  </si>
  <si>
    <t>Margonin</t>
  </si>
  <si>
    <t>Poland</t>
  </si>
  <si>
    <t>Pestera</t>
  </si>
  <si>
    <t>Alto Arganil</t>
  </si>
  <si>
    <t>Guerreiros</t>
  </si>
  <si>
    <t>Guerreiros Ampliação</t>
  </si>
  <si>
    <t>Guerreiros - Overequipment</t>
  </si>
  <si>
    <t>Serra do Barroso 2</t>
  </si>
  <si>
    <t>Serra do Barroso 2. Overequipment</t>
  </si>
  <si>
    <t>Negrelo e Guilhado</t>
  </si>
  <si>
    <t>Negrelo e Guilhado. Overequipment</t>
  </si>
  <si>
    <t>Quintanilla</t>
  </si>
  <si>
    <t>Mostaza</t>
  </si>
  <si>
    <t>Tejonero</t>
  </si>
  <si>
    <t>Cantalejos</t>
  </si>
  <si>
    <t>La Cuesta</t>
  </si>
  <si>
    <t>El Rincón</t>
  </si>
  <si>
    <t>Cabeza Mesa</t>
  </si>
  <si>
    <t>Colladillo</t>
  </si>
  <si>
    <t>Fontesilva</t>
  </si>
  <si>
    <t>Bon Vent Corbera</t>
  </si>
  <si>
    <t>Vilalba dels Arcs</t>
  </si>
  <si>
    <t>Torre Madrina</t>
  </si>
  <si>
    <t>Coll del Moro</t>
  </si>
  <si>
    <t>Serra Voltorera</t>
  </si>
  <si>
    <t>Cernavoda I</t>
  </si>
  <si>
    <t>Korsze I</t>
  </si>
  <si>
    <t>Korsze II</t>
  </si>
  <si>
    <t>Coll de la Garganta</t>
  </si>
  <si>
    <t>Carondio</t>
  </si>
  <si>
    <t>Vutcani</t>
  </si>
  <si>
    <t>Sarichioi</t>
  </si>
  <si>
    <t>Golancz</t>
  </si>
  <si>
    <t>Tomaszow</t>
  </si>
  <si>
    <t>Villa Castelli</t>
  </si>
  <si>
    <t>Italy</t>
  </si>
  <si>
    <t>Água Doce</t>
  </si>
  <si>
    <t>Horizonte</t>
  </si>
  <si>
    <t>Timber Road II</t>
  </si>
  <si>
    <t>Blue Canyon VI</t>
  </si>
  <si>
    <t>Tramandaí</t>
  </si>
  <si>
    <t>Marble River</t>
  </si>
  <si>
    <t>Tocha</t>
  </si>
  <si>
    <t>Cobadin</t>
  </si>
  <si>
    <t>Ágreda</t>
  </si>
  <si>
    <t>Cerro del Conilete</t>
  </si>
  <si>
    <t>Loma de las Peñuelas</t>
  </si>
  <si>
    <t>Loma del Suyal</t>
  </si>
  <si>
    <t>Castillo Garcimuñoz</t>
  </si>
  <si>
    <t>South Branch</t>
  </si>
  <si>
    <t>Canada</t>
  </si>
  <si>
    <t>Pietragalla</t>
  </si>
  <si>
    <t>Albesti</t>
  </si>
  <si>
    <t>Laterza</t>
  </si>
  <si>
    <t>Sierra del Cortado II</t>
  </si>
  <si>
    <t>Corte dos Álamos</t>
  </si>
  <si>
    <t>Facaeni</t>
  </si>
  <si>
    <t>Cernavoda II</t>
  </si>
  <si>
    <t>Castellaneta</t>
  </si>
  <si>
    <t>Ilza</t>
  </si>
  <si>
    <t>Parco La Rocca</t>
  </si>
  <si>
    <t>San Giovanni</t>
  </si>
  <si>
    <t>Headwaters I</t>
  </si>
  <si>
    <t>Rising Tree North I</t>
  </si>
  <si>
    <t>Rising Tree North II</t>
  </si>
  <si>
    <t>São João 2</t>
  </si>
  <si>
    <t>São João 1</t>
  </si>
  <si>
    <t>Radziejow I</t>
  </si>
  <si>
    <t>Arbuckle</t>
  </si>
  <si>
    <t>Rising Tree South</t>
  </si>
  <si>
    <t>Waverly I</t>
  </si>
  <si>
    <t>Baixa do Feijão I</t>
  </si>
  <si>
    <t>Baixa do Feijão II</t>
  </si>
  <si>
    <t>Baixa do Feijão III</t>
  </si>
  <si>
    <t>Baixa do Feijão IV</t>
  </si>
  <si>
    <t>Champagne Berrichonne</t>
  </si>
  <si>
    <t>France</t>
  </si>
  <si>
    <t>Banzi</t>
  </si>
  <si>
    <t>Bairro</t>
  </si>
  <si>
    <t>Serra das Beiras</t>
  </si>
  <si>
    <t>Alto Coutada</t>
  </si>
  <si>
    <t>Vila Nova II</t>
  </si>
  <si>
    <t>Serra do Barroso III</t>
  </si>
  <si>
    <t>Salgueiros - Guilhado</t>
  </si>
  <si>
    <t>Bustelo</t>
  </si>
  <si>
    <t>Cinfães</t>
  </si>
  <si>
    <t>Milagres</t>
  </si>
  <si>
    <t>Vale de Galegos</t>
  </si>
  <si>
    <t>Maravilha 1</t>
  </si>
  <si>
    <t>Maravilha 2</t>
  </si>
  <si>
    <t>Mancheville</t>
  </si>
  <si>
    <t>Poturzyn</t>
  </si>
  <si>
    <t>Jericho Rise</t>
  </si>
  <si>
    <t>Eolica de Coahuila</t>
  </si>
  <si>
    <t>Mexico</t>
  </si>
  <si>
    <t>Los Mirasoles</t>
  </si>
  <si>
    <t>Timber Road III</t>
  </si>
  <si>
    <t>Arkwright Summit</t>
  </si>
  <si>
    <t>Quilt Block</t>
  </si>
  <si>
    <t>Meadow Lake V</t>
  </si>
  <si>
    <t>Redbed Plains</t>
  </si>
  <si>
    <t>Boqueho</t>
  </si>
  <si>
    <t>Tivano</t>
  </si>
  <si>
    <t>PE de Maunça</t>
  </si>
  <si>
    <t>Turtle Creek I</t>
  </si>
  <si>
    <t>Muxía I</t>
  </si>
  <si>
    <t>Muxía II</t>
  </si>
  <si>
    <t>Aroeira</t>
  </si>
  <si>
    <t>Jerico</t>
  </si>
  <si>
    <t>Umbuzeiro</t>
  </si>
  <si>
    <t>Aventura</t>
  </si>
  <si>
    <t>Wincap</t>
  </si>
  <si>
    <t>Taverna Caduta</t>
  </si>
  <si>
    <t>PE de Penacova</t>
  </si>
  <si>
    <t>Hog Creek Wind Farm</t>
  </si>
  <si>
    <t>Meadow Lake VI</t>
  </si>
  <si>
    <t>Flavin</t>
  </si>
  <si>
    <t>Paudy</t>
  </si>
  <si>
    <t>Long Champs</t>
  </si>
  <si>
    <t>Lucus Power</t>
  </si>
  <si>
    <t>San Mauro</t>
  </si>
  <si>
    <t>PE de Vigia</t>
  </si>
  <si>
    <t>La Peña</t>
  </si>
  <si>
    <t>Conza</t>
  </si>
  <si>
    <t>San Nicola</t>
  </si>
  <si>
    <t>Prairie Queen</t>
  </si>
  <si>
    <t>Timber Road IV</t>
  </si>
  <si>
    <t>Bright Stalk I</t>
  </si>
  <si>
    <t>Hidalgo II</t>
  </si>
  <si>
    <t>Testos - Overequipment</t>
  </si>
  <si>
    <t>Lichnowy</t>
  </si>
  <si>
    <t>Fonte da Mesa - Overequipment</t>
  </si>
  <si>
    <t>Sivry</t>
  </si>
  <si>
    <t>Belgium</t>
  </si>
  <si>
    <t>Nation Rise Wind Farm</t>
  </si>
  <si>
    <t>Korsze III</t>
  </si>
  <si>
    <t>Marcheville</t>
  </si>
  <si>
    <t>Harvest Ridge I</t>
  </si>
  <si>
    <t>Reloj del Sol</t>
  </si>
  <si>
    <t>Côte du Cerisat</t>
  </si>
  <si>
    <t>Rep Corme</t>
  </si>
  <si>
    <t>Headwaters II</t>
  </si>
  <si>
    <t>Rosewater</t>
  </si>
  <si>
    <t>Wind offshore</t>
  </si>
  <si>
    <t>Windplus</t>
  </si>
  <si>
    <t>Floating offshore wind</t>
  </si>
  <si>
    <t>Moray East</t>
  </si>
  <si>
    <t>United Kingdom</t>
  </si>
  <si>
    <t>Fixed-bottom offshore wind</t>
  </si>
</sst>
</file>

<file path=xl/styles.xml><?xml version="1.0" encoding="utf-8"?>
<styleSheet xmlns="http://schemas.openxmlformats.org/spreadsheetml/2006/main" xml:space="preserve">
  <numFmts count="3">
    <numFmt numFmtId="164" formatCode="#,##0\ ;\(#,##0\)"/>
    <numFmt numFmtId="165" formatCode="0.0%"/>
    <numFmt numFmtId="166" formatCode="0.0"/>
  </numFmts>
  <fonts count="11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FFFFFF"/>
      <name val="Calibri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10"/>
      <color rgb="FFFF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2"/>
      <color rgb="FFCB0F21"/>
      <name val="Calibri"/>
    </font>
    <font>
      <b val="1"/>
      <i val="0"/>
      <strike val="0"/>
      <u val="none"/>
      <sz val="12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FFFFF"/>
      </patternFill>
    </fill>
  </fills>
  <borders count="21">
    <border/>
    <border>
      <bottom style="thin">
        <color rgb="FFFFFFFF"/>
      </bottom>
    </border>
    <border>
      <bottom style="thin">
        <color rgb="FF000000"/>
      </bottom>
    </border>
    <border>
      <bottom style="thin">
        <color rgb="FFA5A5A5"/>
      </bottom>
    </border>
    <border>
      <top style="thin">
        <color rgb="FFBFBFBF"/>
      </top>
    </border>
    <border>
      <top style="thin">
        <color rgb="FFA5A5A5"/>
      </top>
    </border>
    <border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right style="thin">
        <color rgb="FFFFFFFF"/>
      </right>
      <top style="thin">
        <color rgb="FFBFBFBF"/>
      </top>
    </border>
    <border>
      <left style="thin">
        <color rgb="FFFFFFFF"/>
      </left>
    </border>
    <border>
      <left style="thin">
        <color rgb="FFFFFFFF"/>
      </left>
      <bottom style="thin">
        <color rgb="FFA5A5A5"/>
      </bottom>
    </border>
    <border>
      <right style="thin">
        <color rgb="FFFFFFFF"/>
      </right>
      <top style="thin">
        <color rgb="FFA5A5A5"/>
      </top>
    </border>
    <border>
      <right style="thin">
        <color rgb="FFFFFFFF"/>
      </right>
    </border>
    <border>
      <right style="thin">
        <color rgb="FFFFFFFF"/>
      </right>
      <bottom style="thin">
        <color rgb="FFBFBFBF"/>
      </bottom>
    </border>
    <border>
      <right style="thin">
        <color rgb="FFFFFFFF"/>
      </right>
      <top style="thin">
        <color rgb="FFBFBFBF"/>
      </top>
      <bottom style="thin">
        <color rgb="FFBFBFBF"/>
      </bottom>
    </border>
    <border>
      <left style="thin">
        <color rgb="FFFFFFFF"/>
      </left>
      <right style="thin">
        <color rgb="FFFFFFFF"/>
      </right>
      <top style="thin">
        <color rgb="FFBFBFBF"/>
      </top>
    </border>
    <border>
      <left style="thin">
        <color rgb="FFFFFFFF"/>
      </left>
      <right style="thin">
        <color rgb="FFFFFFFF"/>
      </right>
    </border>
    <border>
      <left style="thin">
        <color rgb="FFFFFFFF"/>
      </left>
      <right style="thin">
        <color rgb="FFFFFFFF"/>
      </right>
      <bottom style="thin">
        <color rgb="FFBFBFBF"/>
      </bottom>
    </border>
    <border>
      <left style="thin">
        <color rgb="FFFFFFFF"/>
      </left>
      <right style="thin">
        <color rgb="FFFFFFFF"/>
      </right>
      <top style="thin">
        <color rgb="FFA5A5A5"/>
      </top>
    </border>
    <border>
      <left style="thin">
        <color rgb="FFFFFFFF"/>
      </left>
      <right style="thin">
        <color rgb="FFFFFFFF"/>
      </right>
      <top style="thin">
        <color rgb="FFBFBFBF"/>
      </top>
      <bottom style="thin">
        <color rgb="FFBFBFBF"/>
      </bottom>
    </border>
    <border>
      <left style="medium">
        <color rgb="FFFFFFFF"/>
      </left>
    </border>
  </borders>
  <cellStyleXfs count="1">
    <xf numFmtId="0" fontId="0" fillId="0" borderId="0"/>
  </cellStyleXfs>
  <cellXfs count="114">
    <xf xfId="0" fontId="0" numFmtId="0" fillId="0" borderId="0" applyFont="0" applyNumberFormat="0" applyFill="0" applyBorder="0" applyAlignment="0">
      <alignment textRotation="0" wrapText="false" shrinkToFit="false"/>
    </xf>
    <xf xfId="0" fontId="1" numFmtId="164" fillId="2" borderId="1" applyFont="1" applyNumberFormat="1" applyFill="1" applyBorder="1" applyAlignment="1">
      <alignment horizontal="centerContinuous" vertical="center" textRotation="0" wrapText="true" shrinkToFit="false"/>
    </xf>
    <xf xfId="0" fontId="2" numFmtId="0" fillId="3" borderId="0" applyFont="1" applyNumberFormat="0" applyFill="1" applyBorder="0" applyAlignment="0">
      <alignment textRotation="0" wrapText="false" shrinkToFit="false"/>
    </xf>
    <xf xfId="0" fontId="2" numFmtId="0" fillId="3" borderId="0" applyFont="1" applyNumberFormat="0" applyFill="1" applyBorder="0" applyAlignment="1">
      <alignment horizontal="center" textRotation="0" wrapText="false" shrinkToFit="false"/>
    </xf>
    <xf xfId="0" fontId="2" numFmtId="0" fillId="3" borderId="0" applyFont="1" applyNumberFormat="0" applyFill="1" applyBorder="0" applyAlignment="1">
      <alignment vertical="center" textRotation="0" wrapText="false" shrinkToFit="false"/>
    </xf>
    <xf xfId="0" fontId="2" numFmtId="0" fillId="3" borderId="0" applyFont="1" applyNumberFormat="0" applyFill="1" applyBorder="0" applyAlignment="1">
      <alignment horizontal="center" textRotation="0" wrapText="false" shrinkToFit="false"/>
    </xf>
    <xf xfId="0" fontId="3" numFmtId="0" fillId="3" borderId="0" applyFont="1" applyNumberFormat="0" applyFill="1" applyBorder="0" applyAlignment="1">
      <alignment horizontal="center" textRotation="0" wrapText="false" shrinkToFit="false"/>
    </xf>
    <xf xfId="0" fontId="4" numFmtId="0" fillId="3" borderId="0" applyFont="1" applyNumberFormat="0" applyFill="1" applyBorder="0" applyAlignment="1">
      <alignment textRotation="0" wrapText="true" shrinkToFit="false"/>
    </xf>
    <xf xfId="0" fontId="2" numFmtId="9" fillId="3" borderId="0" applyFont="1" applyNumberFormat="1" applyFill="1" applyBorder="0" applyAlignment="1">
      <alignment horizontal="center" textRotation="0" wrapText="false" shrinkToFit="false"/>
    </xf>
    <xf xfId="0" fontId="2" numFmtId="0" fillId="3" borderId="0" applyFont="1" applyNumberFormat="0" applyFill="1" applyBorder="0" applyAlignment="0">
      <alignment textRotation="0" wrapText="false" shrinkToFit="false"/>
    </xf>
    <xf xfId="0" fontId="2" numFmtId="2" fillId="3" borderId="0" applyFont="1" applyNumberFormat="1" applyFill="1" applyBorder="0" applyAlignment="1">
      <alignment horizont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/>
    </xf>
    <xf xfId="0" fontId="2" numFmtId="0" fillId="3" borderId="0" applyFont="1" applyNumberFormat="0" applyFill="1" applyBorder="0" applyAlignment="1">
      <alignment horizontal="left" textRotation="0" wrapText="false" shrinkToFit="false"/>
    </xf>
    <xf xfId="0" fontId="2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165" fillId="3" borderId="0" applyFont="1" applyNumberFormat="1" applyFill="1" applyBorder="0" applyAlignment="1">
      <alignment horizontal="center" textRotation="0" wrapText="false" shrinkToFit="false"/>
    </xf>
    <xf xfId="0" fontId="2" numFmtId="9" fillId="3" borderId="0" applyFont="1" applyNumberFormat="1" applyFill="1" applyBorder="0" applyAlignment="1">
      <alignment horizontal="center" textRotation="0" wrapText="false" shrinkToFit="false"/>
    </xf>
    <xf xfId="0" fontId="0" numFmtId="0" fillId="3" borderId="0" applyFont="0" applyNumberFormat="0" applyFill="1" applyBorder="0" applyAlignment="0">
      <alignment textRotation="0" wrapText="false" shrinkToFit="false"/>
    </xf>
    <xf xfId="0" fontId="0" numFmtId="0" fillId="0" borderId="0" applyFont="0" applyNumberFormat="0" applyFill="0" applyBorder="0" applyAlignment="0">
      <alignment textRotation="0" wrapText="false" shrinkToFit="false"/>
    </xf>
    <xf xfId="0" fontId="0" numFmtId="0" fillId="3" borderId="0" applyFont="0" applyNumberFormat="0" applyFill="1" applyBorder="0" applyAlignment="1">
      <alignment horizontal="center" textRotation="0" wrapText="false" shrinkToFit="false"/>
    </xf>
    <xf xfId="0" fontId="2" numFmtId="1" fillId="3" borderId="0" applyFont="1" applyNumberFormat="1" applyFill="1" applyBorder="0" applyAlignment="1">
      <alignment horizontal="center" textRotation="0" wrapText="false" shrinkToFit="false"/>
    </xf>
    <xf xfId="0" fontId="2" numFmtId="166" fillId="3" borderId="0" applyFont="1" applyNumberFormat="1" applyFill="1" applyBorder="0" applyAlignment="1">
      <alignment horizontal="center" textRotation="0" wrapText="false" shrinkToFit="false"/>
    </xf>
    <xf xfId="0" fontId="2" numFmtId="166" fillId="3" borderId="0" applyFont="1" applyNumberFormat="1" applyFill="1" applyBorder="0" applyAlignment="1">
      <alignment horizontal="center" textRotation="0" wrapText="false" shrinkToFit="false"/>
    </xf>
    <xf xfId="0" fontId="5" numFmtId="3" fillId="0" borderId="0" applyFont="1" applyNumberFormat="1" applyFill="0" applyBorder="0" applyAlignment="0">
      <alignment textRotation="0" wrapText="false" shrinkToFit="false"/>
    </xf>
    <xf xfId="0" fontId="0" numFmtId="3" fillId="0" borderId="0" applyFont="0" applyNumberFormat="1" applyFill="0" applyBorder="0" applyAlignment="0">
      <alignment textRotation="0" wrapText="false" shrinkToFit="false"/>
    </xf>
    <xf xfId="0" fontId="5" numFmtId="0" fillId="0" borderId="0" applyFont="1" applyNumberFormat="0" applyFill="0" applyBorder="0" applyAlignment="0">
      <alignment textRotation="0" wrapText="false" shrinkToFit="false"/>
    </xf>
    <xf xfId="0" fontId="6" numFmtId="3" fillId="0" borderId="0" applyFont="1" applyNumberFormat="1" applyFill="0" applyBorder="0" applyAlignment="0">
      <alignment textRotation="0" wrapText="false" shrinkToFit="false"/>
    </xf>
    <xf xfId="0" fontId="5" numFmtId="0" fillId="0" borderId="0" applyFont="1" applyNumberFormat="0" applyFill="0" applyBorder="0" applyAlignment="0">
      <alignment textRotation="0" wrapText="false" shrinkToFit="false"/>
    </xf>
    <xf xfId="0" fontId="5" numFmtId="3" fillId="0" borderId="0" applyFont="1" applyNumberFormat="1" applyFill="0" applyBorder="0" applyAlignment="0">
      <alignment textRotation="0" wrapText="false" shrinkToFit="false"/>
    </xf>
    <xf xfId="0" fontId="5" numFmtId="0" fillId="0" borderId="0" applyFont="1" applyNumberFormat="0" applyFill="0" applyBorder="0" applyAlignment="0">
      <alignment textRotation="0" wrapText="false" shrinkToFit="false"/>
    </xf>
    <xf xfId="0" fontId="5" numFmtId="3" fillId="0" borderId="0" applyFont="1" applyNumberFormat="1" applyFill="0" applyBorder="0" applyAlignment="0">
      <alignment textRotation="0" wrapText="false" shrinkToFit="false"/>
    </xf>
    <xf xfId="0" fontId="5" numFmtId="0" fillId="0" borderId="2" applyFont="1" applyNumberFormat="0" applyFill="0" applyBorder="1" applyAlignment="0">
      <alignment textRotation="0" wrapText="false" shrinkToFit="false"/>
    </xf>
    <xf xfId="0" fontId="5" numFmtId="3" fillId="0" borderId="2" applyFont="1" applyNumberFormat="1" applyFill="0" applyBorder="1" applyAlignment="0">
      <alignment textRotation="0" wrapText="false" shrinkToFit="false"/>
    </xf>
    <xf xfId="0" fontId="0" numFmtId="0" fillId="0" borderId="0" applyFont="0" applyNumberFormat="0" applyFill="0" applyBorder="0" applyAlignment="0">
      <alignment textRotation="0" wrapText="false" shrinkToFit="false"/>
    </xf>
    <xf xfId="0" fontId="7" numFmtId="0" fillId="0" borderId="3" applyFont="1" applyNumberFormat="0" applyFill="0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  <xf xfId="0" fontId="9" numFmtId="0" fillId="3" borderId="4" applyFont="1" applyNumberFormat="0" applyFill="1" applyBorder="1" applyAlignment="1">
      <alignment vertical="center" textRotation="0" wrapText="false" shrinkToFit="false"/>
    </xf>
    <xf xfId="0" fontId="9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9" numFmtId="0" fillId="3" borderId="5" applyFont="1" applyNumberFormat="0" applyFill="1" applyBorder="1" applyAlignment="1">
      <alignment vertical="center" textRotation="0" wrapText="false" shrinkToFit="false"/>
    </xf>
    <xf xfId="0" fontId="9" numFmtId="0" fillId="3" borderId="6" applyFont="1" applyNumberFormat="0" applyFill="1" applyBorder="1" applyAlignment="1">
      <alignment horizontal="left" vertical="center" textRotation="0" wrapText="false" shrinkToFit="false" indent="1"/>
    </xf>
    <xf xfId="0" fontId="9" numFmtId="0" fillId="3" borderId="7" applyFont="1" applyNumberFormat="0" applyFill="1" applyBorder="1" applyAlignment="1">
      <alignment vertical="center" textRotation="0" wrapText="false" shrinkToFit="false"/>
    </xf>
    <xf xfId="0" fontId="8" numFmtId="0" fillId="3" borderId="7" applyFont="1" applyNumberFormat="0" applyFill="1" applyBorder="1" applyAlignment="1">
      <alignment vertical="center" textRotation="0" wrapText="false" shrinkToFit="false"/>
    </xf>
    <xf xfId="0" fontId="2" quotePrefix="1" numFmtId="0" fillId="3" borderId="0" applyFont="1" applyNumberFormat="0" applyFill="1" applyBorder="0" applyAlignment="1">
      <alignment vertical="center" textRotation="0" wrapText="false" shrinkToFit="false"/>
    </xf>
    <xf xfId="0" fontId="9" numFmtId="3" fillId="3" borderId="8" applyFont="1" applyNumberFormat="1" applyFill="1" applyBorder="1" applyAlignment="1">
      <alignment vertical="center" textRotation="0" wrapText="false" shrinkToFit="false"/>
    </xf>
    <xf xfId="0" fontId="9" numFmtId="3" fillId="3" borderId="9" applyFont="1" applyNumberFormat="1" applyFill="1" applyBorder="1" applyAlignment="1">
      <alignment vertical="center" textRotation="0" wrapText="false" shrinkToFit="false"/>
    </xf>
    <xf xfId="0" fontId="9" numFmtId="3" fillId="3" borderId="10" applyFont="1" applyNumberFormat="1" applyFill="1" applyBorder="1" applyAlignment="1">
      <alignment vertical="center" textRotation="0" wrapText="false" shrinkToFit="false"/>
    </xf>
    <xf xfId="0" fontId="9" numFmtId="3" fillId="3" borderId="11" applyFont="1" applyNumberFormat="1" applyFill="1" applyBorder="1" applyAlignment="1">
      <alignment vertical="center" textRotation="0" wrapText="false" shrinkToFit="false"/>
    </xf>
    <xf xfId="0" fontId="9" numFmtId="3" fillId="3" borderId="12" applyFont="1" applyNumberFormat="1" applyFill="1" applyBorder="1" applyAlignment="1">
      <alignment vertical="center" textRotation="0" wrapText="false" shrinkToFit="false"/>
    </xf>
    <xf xfId="0" fontId="9" numFmtId="3" fillId="3" borderId="13" applyFont="1" applyNumberFormat="1" applyFill="1" applyBorder="1" applyAlignment="1">
      <alignment vertical="center" textRotation="0" wrapText="false" shrinkToFit="false"/>
    </xf>
    <xf xfId="0" fontId="9" numFmtId="3" fillId="3" borderId="14" applyFont="1" applyNumberFormat="1" applyFill="1" applyBorder="1" applyAlignment="1">
      <alignment vertical="center" textRotation="0" wrapText="false" shrinkToFit="false"/>
    </xf>
    <xf xfId="0" fontId="8" numFmtId="3" fillId="3" borderId="14" applyFont="1" applyNumberFormat="1" applyFill="1" applyBorder="1" applyAlignment="1">
      <alignment vertical="center" textRotation="0" wrapText="false" shrinkToFit="false"/>
    </xf>
    <xf xfId="0" fontId="8" numFmtId="0" fillId="3" borderId="0" applyFont="1" applyNumberFormat="0" applyFill="1" applyBorder="0" applyAlignment="1">
      <alignment vertical="center" textRotation="0" wrapText="false" shrinkToFit="false"/>
    </xf>
    <xf xfId="0" fontId="0" numFmtId="0" fillId="3" borderId="0" applyFont="0" applyNumberFormat="0" applyFill="1" applyBorder="0" applyAlignment="0">
      <alignment textRotation="0" wrapText="false" shrinkToFit="false"/>
    </xf>
    <xf xfId="0" fontId="9" numFmtId="9" fillId="4" borderId="15" applyFont="1" applyNumberFormat="1" applyFill="1" applyBorder="1" applyAlignment="1">
      <alignment horizontal="right" vertical="center" textRotation="0" wrapText="false" shrinkToFit="false"/>
    </xf>
    <xf xfId="0" fontId="9" numFmtId="9" fillId="4" borderId="16" applyFont="1" applyNumberFormat="1" applyFill="1" applyBorder="1" applyAlignment="1">
      <alignment horizontal="right" vertical="center" textRotation="0" wrapText="false" shrinkToFit="false"/>
    </xf>
    <xf xfId="0" fontId="9" numFmtId="9" fillId="4" borderId="17" applyFont="1" applyNumberFormat="1" applyFill="1" applyBorder="1" applyAlignment="1">
      <alignment horizontal="right" vertical="center" textRotation="0" wrapText="false" shrinkToFit="false"/>
    </xf>
    <xf xfId="0" fontId="9" numFmtId="9" fillId="4" borderId="18" applyFont="1" applyNumberFormat="1" applyFill="1" applyBorder="1" applyAlignment="1">
      <alignment horizontal="right" vertical="center" textRotation="0" wrapText="false" shrinkToFit="false"/>
    </xf>
    <xf xfId="0" fontId="9" numFmtId="9" fillId="4" borderId="19" applyFont="1" applyNumberFormat="1" applyFill="1" applyBorder="1" applyAlignment="1">
      <alignment horizontal="right" vertical="center" textRotation="0" wrapText="false" shrinkToFit="false"/>
    </xf>
    <xf xfId="0" fontId="9" numFmtId="9" fillId="3" borderId="8" applyFont="1" applyNumberFormat="1" applyFill="1" applyBorder="1" applyAlignment="1">
      <alignment vertical="center" textRotation="0" wrapText="false" shrinkToFit="false"/>
    </xf>
    <xf xfId="0" fontId="9" numFmtId="9" fillId="3" borderId="9" applyFont="1" applyNumberFormat="1" applyFill="1" applyBorder="1" applyAlignment="1">
      <alignment vertical="center" textRotation="0" wrapText="false" shrinkToFit="false"/>
    </xf>
    <xf xfId="0" fontId="9" numFmtId="9" fillId="3" borderId="10" applyFont="1" applyNumberFormat="1" applyFill="1" applyBorder="1" applyAlignment="1">
      <alignment vertical="center" textRotation="0" wrapText="false" shrinkToFit="false"/>
    </xf>
    <xf xfId="0" fontId="9" numFmtId="9" fillId="3" borderId="11" applyFont="1" applyNumberFormat="1" applyFill="1" applyBorder="1" applyAlignment="1">
      <alignment vertical="center" textRotation="0" wrapText="false" shrinkToFit="false"/>
    </xf>
    <xf xfId="0" fontId="9" numFmtId="9" fillId="3" borderId="12" applyFont="1" applyNumberFormat="1" applyFill="1" applyBorder="1" applyAlignment="1">
      <alignment vertical="center" textRotation="0" wrapText="false" shrinkToFit="false"/>
    </xf>
    <xf xfId="0" fontId="9" numFmtId="9" fillId="3" borderId="13" applyFont="1" applyNumberFormat="1" applyFill="1" applyBorder="1" applyAlignment="1">
      <alignment vertical="center" textRotation="0" wrapText="false" shrinkToFit="false"/>
    </xf>
    <xf xfId="0" fontId="9" numFmtId="9" fillId="3" borderId="14" applyFont="1" applyNumberFormat="1" applyFill="1" applyBorder="1" applyAlignment="1">
      <alignment vertical="center" textRotation="0" wrapText="false" shrinkToFit="false"/>
    </xf>
    <xf xfId="0" fontId="0" quotePrefix="1" numFmtId="0" fillId="0" borderId="0" applyFont="0" applyNumberFormat="0" applyFill="0" applyBorder="0" applyAlignment="0">
      <alignment textRotation="0" wrapText="false" shrinkToFit="false"/>
    </xf>
    <xf xfId="0" fontId="8" numFmtId="0" fillId="3" borderId="0" applyFont="1" applyNumberFormat="0" applyFill="1" applyBorder="0" applyAlignment="0">
      <alignment textRotation="0" wrapText="false" shrinkToFit="false"/>
    </xf>
    <xf xfId="0" fontId="8" numFmtId="0" fillId="0" borderId="5" applyFont="1" applyNumberFormat="0" applyFill="0" applyBorder="1" applyAlignment="0">
      <alignment textRotation="0" wrapText="false" shrinkToFit="false"/>
    </xf>
    <xf xfId="0" fontId="9" numFmtId="0" fillId="3" borderId="0" applyFont="1" applyNumberFormat="0" applyFill="1" applyBorder="0" applyAlignment="0">
      <alignment textRotation="0" wrapText="false" shrinkToFit="false"/>
    </xf>
    <xf xfId="0" fontId="9" numFmtId="0" fillId="3" borderId="0" applyFont="1" applyNumberFormat="0" applyFill="1" applyBorder="0" applyAlignment="1">
      <alignment horizontal="left" textRotation="0" wrapText="false" shrinkToFit="false" indent="1"/>
    </xf>
    <xf xfId="0" fontId="9" numFmtId="0" fillId="3" borderId="3" applyFont="1" applyNumberFormat="0" applyFill="1" applyBorder="1" applyAlignment="1">
      <alignment horizontal="left" textRotation="0" wrapText="false" shrinkToFit="false" indent="1"/>
    </xf>
    <xf xfId="0" fontId="9" numFmtId="0" fillId="3" borderId="0" applyFont="1" applyNumberFormat="0" applyFill="1" applyBorder="0" applyAlignment="1">
      <alignment horizontal="left" textRotation="0" wrapText="false" shrinkToFit="false" indent="1"/>
    </xf>
    <xf xfId="0" fontId="9" numFmtId="1" fillId="3" borderId="0" applyFont="1" applyNumberFormat="1" applyFill="1" applyBorder="0" applyAlignment="0">
      <alignment textRotation="0" wrapText="false" shrinkToFit="false"/>
    </xf>
    <xf xfId="0" fontId="8" numFmtId="1" fillId="4" borderId="18" applyFont="1" applyNumberFormat="1" applyFill="1" applyBorder="1" applyAlignment="1">
      <alignment horizontal="right" vertical="center" textRotation="0" wrapText="false" shrinkToFit="false"/>
    </xf>
    <xf xfId="0" fontId="8" numFmtId="1" fillId="3" borderId="5" applyFont="1" applyNumberFormat="1" applyFill="1" applyBorder="1" applyAlignment="0">
      <alignment textRotation="0" wrapText="false" shrinkToFit="false"/>
    </xf>
    <xf xfId="0" fontId="8" numFmtId="0" fillId="3" borderId="0" applyFont="1" applyNumberFormat="0" applyFill="1" applyBorder="0" applyAlignment="0">
      <alignment textRotation="0" wrapText="false" shrinkToFit="false"/>
    </xf>
    <xf xfId="0" fontId="9" numFmtId="0" fillId="3" borderId="0" applyFont="1" applyNumberFormat="0" applyFill="1" applyBorder="0" applyAlignment="0">
      <alignment textRotation="0" wrapText="false" shrinkToFit="false"/>
    </xf>
    <xf xfId="0" fontId="9" numFmtId="0" fillId="3" borderId="2" applyFont="1" applyNumberFormat="0" applyFill="1" applyBorder="1" applyAlignment="1">
      <alignment horizontal="left" textRotation="0" wrapText="false" shrinkToFit="false" indent="1"/>
    </xf>
    <xf xfId="0" fontId="2" quotePrefix="1" numFmtId="0" fillId="0" borderId="0" applyFont="1" applyNumberFormat="0" applyFill="0" applyBorder="0" applyAlignment="0">
      <alignment textRotation="0" wrapText="false" shrinkToFit="false"/>
    </xf>
    <xf xfId="0" fontId="2" quotePrefix="1" numFmtId="0" fillId="3" borderId="0" applyFont="1" applyNumberFormat="0" applyFill="1" applyBorder="0" applyAlignment="0">
      <alignment textRotation="0" wrapText="false" shrinkToFit="false"/>
    </xf>
    <xf xfId="0" fontId="9" numFmtId="0" fillId="3" borderId="3" applyFont="1" applyNumberFormat="0" applyFill="1" applyBorder="1" applyAlignment="0">
      <alignment textRotation="0" wrapText="false" shrinkToFit="false"/>
    </xf>
    <xf xfId="0" fontId="8" numFmtId="0" fillId="3" borderId="2" applyFont="1" applyNumberFormat="0" applyFill="1" applyBorder="1" applyAlignment="0">
      <alignment textRotation="0" wrapText="false" shrinkToFit="false"/>
    </xf>
    <xf xfId="0" fontId="7" numFmtId="0" fillId="0" borderId="2" applyFont="1" applyNumberFormat="0" applyFill="0" applyBorder="1" applyAlignment="1">
      <alignment horizontal="center" vertical="center" textRotation="0" wrapText="fals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0">
      <alignment textRotation="0" wrapText="false" shrinkToFit="false"/>
    </xf>
    <xf xfId="0" fontId="9" numFmtId="0" fillId="3" borderId="2" applyFont="1" applyNumberFormat="0" applyFill="1" applyBorder="1" applyAlignment="0">
      <alignment textRotation="0" wrapText="false" shrinkToFit="false"/>
    </xf>
    <xf xfId="0" fontId="9" numFmtId="166" fillId="3" borderId="0" applyFont="1" applyNumberFormat="1" applyFill="1" applyBorder="0" applyAlignment="0">
      <alignment textRotation="0" wrapText="false" shrinkToFit="false"/>
    </xf>
    <xf xfId="0" fontId="9" numFmtId="166" fillId="3" borderId="2" applyFont="1" applyNumberFormat="1" applyFill="1" applyBorder="1" applyAlignment="0">
      <alignment textRotation="0" wrapText="false" shrinkToFit="false"/>
    </xf>
    <xf xfId="0" fontId="9" numFmtId="9" fillId="3" borderId="2" applyFont="1" applyNumberFormat="1" applyFill="1" applyBorder="1" applyAlignment="0">
      <alignment textRotation="0" wrapText="false" shrinkToFit="false"/>
    </xf>
    <xf xfId="0" fontId="9" numFmtId="0" fillId="4" borderId="0" applyFont="1" applyNumberFormat="0" applyFill="1" applyBorder="0" applyAlignment="0">
      <alignment textRotation="0" wrapText="false" shrinkToFit="false"/>
    </xf>
    <xf xfId="0" fontId="9" numFmtId="0" fillId="4" borderId="2" applyFont="1" applyNumberFormat="0" applyFill="1" applyBorder="1" applyAlignment="0">
      <alignment textRotation="0" wrapText="false" shrinkToFit="false"/>
    </xf>
    <xf xfId="0" fontId="9" numFmtId="1" fillId="4" borderId="0" applyFont="1" applyNumberFormat="1" applyFill="1" applyBorder="0" applyAlignment="0">
      <alignment textRotation="0" wrapText="false" shrinkToFit="false"/>
    </xf>
    <xf xfId="0" fontId="9" numFmtId="9" fillId="4" borderId="2" applyFont="1" applyNumberFormat="1" applyFill="1" applyBorder="1" applyAlignment="0">
      <alignment textRotation="0" wrapText="false" shrinkToFit="false"/>
    </xf>
    <xf xfId="0" fontId="9" numFmtId="166" fillId="4" borderId="0" applyFont="1" applyNumberFormat="1" applyFill="1" applyBorder="0" applyAlignment="0">
      <alignment textRotation="0" wrapText="false" shrinkToFit="false"/>
    </xf>
    <xf xfId="0" fontId="9" numFmtId="166" fillId="4" borderId="2" applyFont="1" applyNumberFormat="1" applyFill="1" applyBorder="1" applyAlignment="0">
      <alignment textRotation="0" wrapText="false" shrinkToFit="false"/>
    </xf>
    <xf xfId="0" fontId="10" numFmtId="0" fillId="3" borderId="2" applyFont="1" applyNumberFormat="0" applyFill="1" applyBorder="1" applyAlignment="0">
      <alignment textRotation="0" wrapText="false" shrinkToFit="false"/>
    </xf>
    <xf xfId="0" fontId="9" numFmtId="3" fillId="4" borderId="15" applyFont="1" applyNumberFormat="1" applyFill="1" applyBorder="1" applyAlignment="1">
      <alignment horizontal="right" vertical="center" textRotation="0" wrapText="false" shrinkToFit="false"/>
    </xf>
    <xf xfId="0" fontId="9" numFmtId="3" fillId="4" borderId="16" applyFont="1" applyNumberFormat="1" applyFill="1" applyBorder="1" applyAlignment="1">
      <alignment horizontal="right" vertical="center" textRotation="0" wrapText="false" shrinkToFit="false"/>
    </xf>
    <xf xfId="0" fontId="9" numFmtId="3" fillId="4" borderId="17" applyFont="1" applyNumberFormat="1" applyFill="1" applyBorder="1" applyAlignment="1">
      <alignment horizontal="right" vertical="center" textRotation="0" wrapText="false" shrinkToFit="false"/>
    </xf>
    <xf xfId="0" fontId="9" numFmtId="3" fillId="4" borderId="18" applyFont="1" applyNumberFormat="1" applyFill="1" applyBorder="1" applyAlignment="1">
      <alignment horizontal="right" vertical="center" textRotation="0" wrapText="false" shrinkToFit="false"/>
    </xf>
    <xf xfId="0" fontId="9" numFmtId="3" fillId="4" borderId="19" applyFont="1" applyNumberFormat="1" applyFill="1" applyBorder="1" applyAlignment="1">
      <alignment horizontal="right" vertical="center" textRotation="0" wrapText="false" shrinkToFit="false"/>
    </xf>
    <xf xfId="0" fontId="8" numFmtId="3" fillId="4" borderId="19" applyFont="1" applyNumberFormat="1" applyFill="1" applyBorder="1" applyAlignment="1">
      <alignment horizontal="right" vertical="center" textRotation="0" wrapText="false" shrinkToFit="false"/>
    </xf>
    <xf xfId="0" fontId="8" numFmtId="3" fillId="4" borderId="18" applyFont="1" applyNumberFormat="1" applyFill="1" applyBorder="1" applyAlignment="1">
      <alignment horizontal="right" vertical="center" textRotation="0" wrapText="false" shrinkToFit="false"/>
    </xf>
    <xf xfId="0" fontId="8" numFmtId="3" fillId="3" borderId="5" applyFont="1" applyNumberFormat="1" applyFill="1" applyBorder="1" applyAlignment="0">
      <alignment textRotation="0" wrapText="false" shrinkToFit="false"/>
    </xf>
    <xf xfId="0" fontId="8" numFmtId="3" fillId="4" borderId="0" applyFont="1" applyNumberFormat="1" applyFill="1" applyBorder="0" applyAlignment="1">
      <alignment horizontal="right" vertical="center" textRotation="0" wrapText="false" shrinkToFit="false"/>
    </xf>
    <xf xfId="0" fontId="8" numFmtId="3" fillId="3" borderId="0" applyFont="1" applyNumberFormat="1" applyFill="1" applyBorder="0" applyAlignment="0">
      <alignment textRotation="0" wrapText="false" shrinkToFit="false"/>
    </xf>
    <xf xfId="0" fontId="9" numFmtId="3" fillId="4" borderId="0" applyFont="1" applyNumberFormat="1" applyFill="1" applyBorder="0" applyAlignment="1">
      <alignment horizontal="right" vertical="center" textRotation="0" wrapText="false" shrinkToFit="false"/>
    </xf>
    <xf xfId="0" fontId="9" numFmtId="3" fillId="3" borderId="0" applyFont="1" applyNumberFormat="1" applyFill="1" applyBorder="0" applyAlignment="0">
      <alignment textRotation="0" wrapText="false" shrinkToFit="false"/>
    </xf>
    <xf xfId="0" fontId="9" numFmtId="3" fillId="3" borderId="0" applyFont="1" applyNumberFormat="1" applyFill="1" applyBorder="0" applyAlignment="1">
      <alignment vertical="center" textRotation="0" wrapText="false" shrinkToFit="false"/>
    </xf>
    <xf xfId="0" fontId="9" numFmtId="3" fillId="4" borderId="2" applyFont="1" applyNumberFormat="1" applyFill="1" applyBorder="1" applyAlignment="1">
      <alignment horizontal="right" vertical="center" textRotation="0" wrapText="false" shrinkToFit="false"/>
    </xf>
    <xf xfId="0" fontId="9" numFmtId="3" fillId="3" borderId="2" applyFont="1" applyNumberFormat="1" applyFill="1" applyBorder="1" applyAlignment="0">
      <alignment textRotation="0" wrapText="false" shrinkToFit="false"/>
    </xf>
    <xf xfId="0" fontId="5" numFmtId="0" fillId="0" borderId="0" applyFont="1" applyNumberFormat="0" applyFill="0" applyBorder="0" applyAlignment="1">
      <alignment horizontal="left" textRotation="0" wrapText="false" shrinkToFit="false"/>
    </xf>
    <xf xfId="0" fontId="0" numFmtId="0" fillId="0" borderId="0" applyFont="0" applyNumberFormat="0" applyFill="0" applyBorder="0" applyAlignment="1">
      <alignment horizontal="left" textRotation="0" wrapText="false" shrinkToFit="false" indent="1"/>
    </xf>
    <xf xfId="0" fontId="0" numFmtId="0" fillId="0" borderId="0" applyFont="0" applyNumberFormat="0" applyFill="0" applyBorder="0" applyAlignment="1">
      <alignment horizontal="left" textRotation="0" wrapText="false" shrinkToFit="false"/>
    </xf>
    <xf xfId="0" fontId="5" numFmtId="1" fillId="4" borderId="20" applyFont="1" applyNumberFormat="1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ps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ps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><Relationship Id="rId1ps" Type="http://schemas.openxmlformats.org/officeDocument/2006/relationships/printerSettings" Target="../printerSettings/printerSettings3.bin"/></Relationships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19"/>
  <sheetViews>
    <sheetView tabSelected="1" workbookViewId="0" showGridLines="true" showRowColHeaders="1">
      <selection activeCell="I16" sqref="I16"/>
    </sheetView>
  </sheetViews>
  <sheetFormatPr defaultRowHeight="14.4" outlineLevelRow="0" outlineLevelCol="0"/>
  <cols>
    <col min="1" max="1" width="38.6640625" customWidth="true" style="16"/>
    <col min="2" max="2" width="8.88671875" customWidth="true" style="16"/>
    <col min="3" max="3" width="9.88671875" customWidth="true" style="16"/>
    <col min="4" max="4" width="15" customWidth="true" style="16"/>
    <col min="5" max="5" width="8.88671875" customWidth="true" style="16"/>
  </cols>
  <sheetData>
    <row r="2" spans="1:5" customHeight="1" ht="15.6">
      <c r="A2" s="34" t="s">
        <v>0</v>
      </c>
      <c r="B2" s="33" t="s">
        <v>1</v>
      </c>
      <c r="C2" s="34" t="s">
        <v>2</v>
      </c>
    </row>
    <row r="3" spans="1:5" customHeight="1" ht="15.6">
      <c r="A3" s="35" t="s">
        <v>3</v>
      </c>
      <c r="B3" s="95">
        <v>10530.37</v>
      </c>
      <c r="C3" s="42">
        <v>11193.68</v>
      </c>
    </row>
    <row r="4" spans="1:5" customHeight="1" ht="15.6">
      <c r="A4" s="36" t="s">
        <v>4</v>
      </c>
      <c r="B4" s="96">
        <v>5853.2</v>
      </c>
      <c r="C4" s="43">
        <v>5471.6</v>
      </c>
    </row>
    <row r="5" spans="1:5" customHeight="1" ht="15.6">
      <c r="A5" s="36" t="s">
        <v>5</v>
      </c>
      <c r="B5" s="96">
        <v>4346.47</v>
      </c>
      <c r="C5" s="43">
        <v>5254.88</v>
      </c>
    </row>
    <row r="6" spans="1:5" customHeight="1" ht="15.6">
      <c r="A6" s="36" t="s">
        <v>6</v>
      </c>
      <c r="B6" s="97">
        <v>330.7</v>
      </c>
      <c r="C6" s="44">
        <v>467.2</v>
      </c>
    </row>
    <row r="7" spans="1:5" customHeight="1" ht="15.6">
      <c r="A7" s="37" t="s">
        <v>7</v>
      </c>
      <c r="B7" s="98">
        <v>8784.8401</v>
      </c>
      <c r="C7" s="45">
        <v>8784.84</v>
      </c>
    </row>
    <row r="8" spans="1:5" customHeight="1" ht="17.4">
      <c r="A8" s="36" t="s">
        <v>8</v>
      </c>
      <c r="B8" s="96">
        <v>7185.5901</v>
      </c>
      <c r="C8" s="46">
        <v>7185.59</v>
      </c>
    </row>
    <row r="9" spans="1:5" customHeight="1" ht="15.6">
      <c r="A9" s="38" t="s">
        <v>9</v>
      </c>
      <c r="B9" s="97">
        <v>1599.25</v>
      </c>
      <c r="C9" s="47">
        <v>1599.25</v>
      </c>
    </row>
    <row r="10" spans="1:5" customHeight="1" ht="15.6">
      <c r="A10" s="39" t="s">
        <v>10</v>
      </c>
      <c r="B10" s="99">
        <v>145.19</v>
      </c>
      <c r="C10" s="48">
        <v>145.19</v>
      </c>
    </row>
    <row r="11" spans="1:5" customHeight="1" ht="15.6">
      <c r="A11" s="39" t="s">
        <v>11</v>
      </c>
      <c r="B11" s="99">
        <v>3729.003</v>
      </c>
      <c r="C11" s="48">
        <v>3729.003</v>
      </c>
    </row>
    <row r="12" spans="1:5" customHeight="1" ht="15.6">
      <c r="A12" s="35" t="s">
        <v>12</v>
      </c>
      <c r="B12" s="95">
        <v>3150.199</v>
      </c>
      <c r="C12" s="42">
        <v>3150.199</v>
      </c>
    </row>
    <row r="13" spans="1:5" customHeight="1" ht="17.4">
      <c r="A13" s="36" t="s">
        <v>13</v>
      </c>
      <c r="B13" s="96">
        <v>2429.925</v>
      </c>
      <c r="C13" s="46">
        <v>2429.925</v>
      </c>
    </row>
    <row r="14" spans="1:5" customHeight="1" ht="15.6">
      <c r="A14" s="38" t="s">
        <v>6</v>
      </c>
      <c r="B14" s="97">
        <v>720.274</v>
      </c>
      <c r="C14" s="47">
        <v>720.274</v>
      </c>
    </row>
    <row r="15" spans="1:5" customHeight="1" ht="15.6">
      <c r="A15" s="39" t="s">
        <v>14</v>
      </c>
      <c r="B15" s="99">
        <v>155.529</v>
      </c>
      <c r="C15" s="48">
        <v>155.529</v>
      </c>
    </row>
    <row r="16" spans="1:5" customHeight="1" ht="15.6">
      <c r="A16" s="39" t="s">
        <v>15</v>
      </c>
      <c r="B16" s="99">
        <v>49.178</v>
      </c>
      <c r="C16" s="48">
        <v>49.18</v>
      </c>
    </row>
    <row r="17" spans="1:5" customHeight="1" ht="15.6">
      <c r="A17" s="40" t="s">
        <v>16</v>
      </c>
      <c r="B17" s="100">
        <v>26544.3091</v>
      </c>
      <c r="C17" s="49">
        <v>27207.621</v>
      </c>
    </row>
    <row r="19" spans="1:5" customHeight="1" ht="14.4">
      <c r="A19" s="41" t="s">
        <v>17</v>
      </c>
    </row>
    <row r="22" spans="1:5" customHeight="1" ht="15.6">
      <c r="A22" s="34" t="s">
        <v>18</v>
      </c>
      <c r="B22" s="33" t="s">
        <v>19</v>
      </c>
      <c r="C22" s="34" t="s">
        <v>20</v>
      </c>
    </row>
    <row r="23" spans="1:5" customHeight="1" ht="15.6">
      <c r="A23" s="35" t="s">
        <v>21</v>
      </c>
      <c r="B23" s="95">
        <v>7707.3474399883</v>
      </c>
      <c r="C23" s="42">
        <v>8356.1457151238</v>
      </c>
    </row>
    <row r="24" spans="1:5" customHeight="1" ht="15.6">
      <c r="A24" s="36" t="s">
        <v>4</v>
      </c>
      <c r="B24" s="96">
        <v>4655.9337789883</v>
      </c>
      <c r="C24" s="43">
        <v>4428.6771372911</v>
      </c>
    </row>
    <row r="25" spans="1:5" customHeight="1" ht="15.6">
      <c r="A25" s="36" t="s">
        <v>5</v>
      </c>
      <c r="B25" s="96">
        <v>2890.413661</v>
      </c>
      <c r="C25" s="43">
        <v>3613.66010625</v>
      </c>
    </row>
    <row r="26" spans="1:5" customHeight="1" ht="15.6">
      <c r="A26" s="36" t="s">
        <v>6</v>
      </c>
      <c r="B26" s="97">
        <v>161</v>
      </c>
      <c r="C26" s="44">
        <v>313.80847158271</v>
      </c>
    </row>
    <row r="27" spans="1:5" customHeight="1" ht="15.6">
      <c r="A27" s="37" t="s">
        <v>7</v>
      </c>
      <c r="B27" s="98">
        <v>6730.7904779696</v>
      </c>
      <c r="C27" s="45">
        <v>4053.215567724</v>
      </c>
    </row>
    <row r="28" spans="1:5" customHeight="1" ht="17.4">
      <c r="A28" s="36" t="s">
        <v>8</v>
      </c>
      <c r="B28" s="96">
        <v>4922.12471599</v>
      </c>
      <c r="C28" s="46">
        <v>2668.989161</v>
      </c>
    </row>
    <row r="29" spans="1:5" customHeight="1" ht="15.6">
      <c r="A29" s="38" t="s">
        <v>6</v>
      </c>
      <c r="B29" s="97">
        <v>1808.6657619796</v>
      </c>
      <c r="C29" s="47">
        <v>1384.226406724</v>
      </c>
    </row>
    <row r="30" spans="1:5" customHeight="1" ht="15.6">
      <c r="A30" s="39" t="s">
        <v>10</v>
      </c>
      <c r="B30" s="99">
        <v>54.10993401168</v>
      </c>
      <c r="C30" s="48">
        <v>55.45273745892</v>
      </c>
    </row>
    <row r="31" spans="1:5" customHeight="1" ht="15.6">
      <c r="A31" s="39" t="s">
        <v>11</v>
      </c>
      <c r="B31" s="99">
        <v>2253.11990027</v>
      </c>
      <c r="C31" s="48">
        <v>1314.94989994</v>
      </c>
    </row>
    <row r="32" spans="1:5" customHeight="1" ht="15.6">
      <c r="A32" s="35" t="s">
        <v>22</v>
      </c>
      <c r="B32" s="95">
        <v>1159.6507899948</v>
      </c>
      <c r="C32" s="42">
        <v>3775.537768045</v>
      </c>
    </row>
    <row r="33" spans="1:5" customHeight="1" ht="15.6">
      <c r="A33" s="36" t="s">
        <v>23</v>
      </c>
      <c r="B33" s="96">
        <v>682.90454982</v>
      </c>
      <c r="C33" s="46">
        <v>2970.66313184</v>
      </c>
    </row>
    <row r="34" spans="1:5" customHeight="1" ht="15.6">
      <c r="A34" s="38" t="s">
        <v>6</v>
      </c>
      <c r="B34" s="97">
        <v>476.74624017479</v>
      </c>
      <c r="C34" s="47">
        <v>804.874636205</v>
      </c>
    </row>
    <row r="35" spans="1:5" customHeight="1" ht="15.6">
      <c r="A35" s="39" t="s">
        <v>14</v>
      </c>
      <c r="B35" s="99">
        <v>331.43</v>
      </c>
      <c r="C35" s="48">
        <v>332.403</v>
      </c>
    </row>
    <row r="36" spans="1:5" customHeight="1" ht="15.6">
      <c r="A36" s="39" t="s">
        <v>15</v>
      </c>
      <c r="B36" s="99">
        <v>49.281971</v>
      </c>
      <c r="C36" s="48">
        <v>81.631897</v>
      </c>
    </row>
    <row r="37" spans="1:5" customHeight="1" ht="15.6">
      <c r="A37" s="40" t="s">
        <v>24</v>
      </c>
      <c r="B37" s="100">
        <v>18285.730513234</v>
      </c>
      <c r="C37" s="49">
        <v>17969.336585292</v>
      </c>
    </row>
    <row r="38" spans="1:5" customHeight="1" ht="15.6">
      <c r="A38" s="50" t="s">
        <v>25</v>
      </c>
      <c r="B38" s="32"/>
    </row>
    <row r="39" spans="1:5">
      <c r="A39" s="51"/>
    </row>
    <row r="41" spans="1:5" customHeight="1" ht="15.6">
      <c r="A41" s="34" t="s">
        <v>26</v>
      </c>
      <c r="B41" s="33" t="s">
        <v>19</v>
      </c>
      <c r="C41" s="34" t="s">
        <v>20</v>
      </c>
    </row>
    <row r="42" spans="1:5" customHeight="1" ht="15.6">
      <c r="A42" s="35" t="s">
        <v>21</v>
      </c>
      <c r="B42" s="52">
        <v>0.33909191731439</v>
      </c>
      <c r="C42" s="57">
        <v>0.34</v>
      </c>
    </row>
    <row r="43" spans="1:5" customHeight="1" ht="15.6">
      <c r="A43" s="36" t="s">
        <v>4</v>
      </c>
      <c r="B43" s="53">
        <v>0.37172067107735</v>
      </c>
      <c r="C43" s="58">
        <v>0.37203782</v>
      </c>
    </row>
    <row r="44" spans="1:5" customHeight="1" ht="15.6">
      <c r="A44" s="36" t="s">
        <v>5</v>
      </c>
      <c r="B44" s="53">
        <v>0.304685165934</v>
      </c>
      <c r="C44" s="58">
        <v>0.31806579</v>
      </c>
    </row>
    <row r="45" spans="1:5" customHeight="1" ht="15.6">
      <c r="A45" s="36" t="s">
        <v>6</v>
      </c>
      <c r="B45" s="54">
        <v>0.22290072107998</v>
      </c>
      <c r="C45" s="59">
        <v>0.25</v>
      </c>
    </row>
    <row r="46" spans="1:5" customHeight="1" ht="15.6">
      <c r="A46" s="37" t="s">
        <v>7</v>
      </c>
      <c r="B46" s="55"/>
      <c r="C46" s="60"/>
    </row>
    <row r="47" spans="1:5" customHeight="1" ht="17.4">
      <c r="A47" s="36" t="s">
        <v>8</v>
      </c>
      <c r="B47" s="53">
        <v>0.3136444017387</v>
      </c>
      <c r="C47" s="61">
        <v>0.17196126276236</v>
      </c>
    </row>
    <row r="48" spans="1:5" customHeight="1" ht="15.6">
      <c r="A48" s="38" t="s">
        <v>6</v>
      </c>
      <c r="B48" s="54">
        <v>0.51783252393939</v>
      </c>
      <c r="C48" s="62">
        <v>0.40071630993811</v>
      </c>
    </row>
    <row r="49" spans="1:5" customHeight="1" ht="15.6">
      <c r="A49" s="39" t="s">
        <v>10</v>
      </c>
      <c r="B49" s="56">
        <v>0.17058488492431</v>
      </c>
      <c r="C49" s="63">
        <v>0.1523</v>
      </c>
    </row>
    <row r="50" spans="1:5" customHeight="1" ht="15.6">
      <c r="A50" s="39" t="s">
        <v>11</v>
      </c>
      <c r="B50" s="56">
        <v>0.27665526307821</v>
      </c>
      <c r="C50" s="63">
        <v>0.16325358328327</v>
      </c>
    </row>
    <row r="51" spans="1:5" customHeight="1" ht="15.6">
      <c r="A51" s="35" t="s">
        <v>22</v>
      </c>
      <c r="B51" s="52"/>
      <c r="C51" s="57"/>
    </row>
    <row r="52" spans="1:5" customHeight="1" ht="15.6">
      <c r="A52" s="36" t="s">
        <v>23</v>
      </c>
      <c r="B52" s="53">
        <v>0.12868102243241</v>
      </c>
      <c r="C52" s="61">
        <v>0.57211251897179</v>
      </c>
    </row>
    <row r="53" spans="1:5" customHeight="1" ht="15.6">
      <c r="A53" s="38" t="s">
        <v>6</v>
      </c>
      <c r="B53" s="54">
        <v>0.30306578192526</v>
      </c>
      <c r="C53" s="62">
        <v>0.51734082639552</v>
      </c>
    </row>
    <row r="54" spans="1:5" customHeight="1" ht="15.6">
      <c r="A54" s="39" t="s">
        <v>14</v>
      </c>
      <c r="B54" s="56">
        <v>0.97572583250495</v>
      </c>
      <c r="C54" s="63">
        <v>0.98946355842176</v>
      </c>
    </row>
    <row r="55" spans="1:5" customHeight="1" ht="15.6">
      <c r="A55" s="35" t="s">
        <v>25</v>
      </c>
    </row>
    <row r="56" spans="1:5">
      <c r="A56" s="51"/>
    </row>
    <row r="57" spans="1:5" customHeight="1" ht="15.6">
      <c r="A57" s="65" t="s">
        <v>27</v>
      </c>
    </row>
    <row r="58" spans="1:5" customHeight="1" ht="15.6">
      <c r="A58" s="34"/>
      <c r="B58" s="33" t="s">
        <v>19</v>
      </c>
      <c r="C58" s="34" t="s">
        <v>20</v>
      </c>
    </row>
    <row r="59" spans="1:5" customHeight="1" ht="17.4">
      <c r="A59" s="66" t="s">
        <v>28</v>
      </c>
      <c r="B59" s="101">
        <v>17762.44577115</v>
      </c>
      <c r="C59" s="102">
        <v>11156.066897036</v>
      </c>
    </row>
    <row r="60" spans="1:5" customHeight="1" ht="15.6">
      <c r="A60" s="74" t="s">
        <v>23</v>
      </c>
      <c r="B60" s="103">
        <v>7527.7082020595</v>
      </c>
      <c r="C60" s="104">
        <v>7853.3507003347</v>
      </c>
    </row>
    <row r="61" spans="1:5" customHeight="1" ht="15.6">
      <c r="A61" s="70" t="s">
        <v>29</v>
      </c>
      <c r="B61" s="105">
        <v>4706.9621706942</v>
      </c>
      <c r="C61" s="106">
        <v>4748.9576107644</v>
      </c>
    </row>
    <row r="62" spans="1:5" customHeight="1" ht="15.6">
      <c r="A62" s="70" t="s">
        <v>30</v>
      </c>
      <c r="B62" s="105">
        <v>2820.7460313653</v>
      </c>
      <c r="C62" s="107">
        <v>3104.3930895702</v>
      </c>
    </row>
    <row r="63" spans="1:5" customHeight="1" ht="15.6">
      <c r="A63" s="50" t="s">
        <v>6</v>
      </c>
      <c r="B63" s="103">
        <v>10234.737569091</v>
      </c>
      <c r="C63" s="104">
        <v>3302.7161967012</v>
      </c>
    </row>
    <row r="64" spans="1:5" customHeight="1" ht="15.6">
      <c r="A64" s="75"/>
      <c r="B64" s="105"/>
      <c r="C64" s="104"/>
    </row>
    <row r="65" spans="1:5" customHeight="1" ht="17.4">
      <c r="A65" s="74" t="s">
        <v>31</v>
      </c>
      <c r="B65" s="103">
        <v>4267.7701838593</v>
      </c>
      <c r="C65" s="104">
        <v>4311.9552954601</v>
      </c>
    </row>
    <row r="66" spans="1:5" customHeight="1" ht="15.6">
      <c r="A66" s="70" t="s">
        <v>29</v>
      </c>
      <c r="B66" s="105">
        <v>1078.5439222285</v>
      </c>
      <c r="C66" s="106">
        <v>1134.5038261164</v>
      </c>
    </row>
    <row r="67" spans="1:5" customHeight="1" ht="15.6">
      <c r="A67" s="76" t="s">
        <v>30</v>
      </c>
      <c r="B67" s="108">
        <v>3189.2262616308</v>
      </c>
      <c r="C67" s="109">
        <v>3177.4514693437</v>
      </c>
    </row>
    <row r="68" spans="1:5" customHeight="1" ht="16.2">
      <c r="A68" s="64" t="s">
        <v>32</v>
      </c>
    </row>
    <row r="70" spans="1:5" customHeight="1" ht="15.6">
      <c r="A70" s="65" t="s">
        <v>33</v>
      </c>
    </row>
    <row r="71" spans="1:5" customHeight="1" ht="15.6">
      <c r="B71" s="33" t="s">
        <v>1</v>
      </c>
      <c r="C71" s="34" t="s">
        <v>2</v>
      </c>
    </row>
    <row r="72" spans="1:5" customHeight="1" ht="17.4">
      <c r="A72" s="66" t="s">
        <v>28</v>
      </c>
      <c r="B72" s="72"/>
      <c r="C72" s="73"/>
    </row>
    <row r="73" spans="1:5" customHeight="1" ht="15.6">
      <c r="A73" s="74" t="s">
        <v>23</v>
      </c>
      <c r="B73" s="103">
        <v>5258.84</v>
      </c>
      <c r="C73" s="104">
        <v>5251.877</v>
      </c>
    </row>
    <row r="74" spans="1:5" customHeight="1" ht="15.6">
      <c r="A74" s="70" t="s">
        <v>29</v>
      </c>
      <c r="B74" s="105">
        <v>4093.904</v>
      </c>
      <c r="C74" s="106">
        <v>4100.713</v>
      </c>
    </row>
    <row r="75" spans="1:5" customHeight="1" ht="15.6">
      <c r="A75" s="70" t="s">
        <v>30</v>
      </c>
      <c r="B75" s="105">
        <v>1164.936</v>
      </c>
      <c r="C75" s="107">
        <v>1151.164</v>
      </c>
    </row>
    <row r="76" spans="1:5" customHeight="1" ht="15.6">
      <c r="A76" s="75"/>
      <c r="B76" s="105"/>
      <c r="C76" s="104"/>
    </row>
    <row r="77" spans="1:5" customHeight="1" ht="17.4">
      <c r="A77" s="74" t="s">
        <v>31</v>
      </c>
      <c r="B77" s="103">
        <v>1564.318</v>
      </c>
      <c r="C77" s="104">
        <v>1555.766</v>
      </c>
    </row>
    <row r="78" spans="1:5" customHeight="1" ht="15.6">
      <c r="A78" s="70" t="s">
        <v>29</v>
      </c>
      <c r="B78" s="105">
        <v>658.33</v>
      </c>
      <c r="C78" s="106">
        <v>658.516</v>
      </c>
    </row>
    <row r="79" spans="1:5" customHeight="1" ht="15.6">
      <c r="A79" s="76" t="s">
        <v>30</v>
      </c>
      <c r="B79" s="108">
        <v>905.988</v>
      </c>
      <c r="C79" s="109">
        <v>897.25</v>
      </c>
    </row>
    <row r="80" spans="1:5" customHeight="1" ht="16.2">
      <c r="A80" s="64" t="s">
        <v>32</v>
      </c>
    </row>
    <row r="82" spans="1:5" customHeight="1" ht="15.6">
      <c r="A82" s="65" t="s">
        <v>34</v>
      </c>
    </row>
    <row r="83" spans="1:5" customHeight="1" ht="15.6">
      <c r="A83" s="83"/>
      <c r="B83" s="81" t="s">
        <v>19</v>
      </c>
      <c r="C83" s="82" t="s">
        <v>20</v>
      </c>
    </row>
    <row r="84" spans="1:5" customHeight="1" ht="15.6">
      <c r="A84" s="74" t="s">
        <v>35</v>
      </c>
      <c r="B84" s="103">
        <v>14951.938199</v>
      </c>
      <c r="C84" s="104">
        <v>15172.601468968</v>
      </c>
    </row>
    <row r="85" spans="1:5" customHeight="1" ht="17.4">
      <c r="A85" s="70" t="s">
        <v>36</v>
      </c>
      <c r="B85" s="105">
        <v>12944.558199</v>
      </c>
      <c r="C85" s="106">
        <v>12945.381026</v>
      </c>
    </row>
    <row r="86" spans="1:5" customHeight="1" ht="15.6">
      <c r="A86" s="70" t="s">
        <v>30</v>
      </c>
      <c r="B86" s="105">
        <v>2007.38</v>
      </c>
      <c r="C86" s="107">
        <v>2227.220442968</v>
      </c>
    </row>
    <row r="87" spans="1:5" customHeight="1" ht="15.6">
      <c r="A87" s="75"/>
      <c r="B87" s="105"/>
      <c r="C87" s="104"/>
    </row>
    <row r="88" spans="1:5" customHeight="1" ht="15.6">
      <c r="A88" s="74" t="s">
        <v>37</v>
      </c>
      <c r="B88" s="103">
        <v>6953.774</v>
      </c>
      <c r="C88" s="104">
        <v>6898.842</v>
      </c>
    </row>
    <row r="89" spans="1:5" customHeight="1" ht="17.4">
      <c r="A89" s="70" t="s">
        <v>36</v>
      </c>
      <c r="B89" s="105">
        <v>6285.25</v>
      </c>
      <c r="C89" s="106">
        <v>6231.973</v>
      </c>
    </row>
    <row r="90" spans="1:5" customHeight="1" ht="15.6">
      <c r="A90" s="76" t="s">
        <v>30</v>
      </c>
      <c r="B90" s="108">
        <v>668.524</v>
      </c>
      <c r="C90" s="109">
        <v>666.869</v>
      </c>
    </row>
    <row r="91" spans="1:5" customHeight="1" ht="15">
      <c r="A91" s="77" t="s">
        <v>38</v>
      </c>
    </row>
    <row r="93" spans="1:5" customHeight="1" ht="15.6">
      <c r="A93" s="65" t="s">
        <v>39</v>
      </c>
    </row>
    <row r="95" spans="1:5" customHeight="1" ht="18">
      <c r="A95" s="94"/>
      <c r="B95" s="33" t="s">
        <v>19</v>
      </c>
      <c r="C95" s="34" t="s">
        <v>20</v>
      </c>
    </row>
    <row r="96" spans="1:5" customHeight="1" ht="15.6">
      <c r="A96" s="74" t="s">
        <v>35</v>
      </c>
      <c r="B96" s="103">
        <v>6188.1832836254</v>
      </c>
      <c r="C96" s="104">
        <v>6522.6054391888</v>
      </c>
    </row>
    <row r="97" spans="1:5" customHeight="1" ht="15.6">
      <c r="A97" s="70" t="s">
        <v>40</v>
      </c>
      <c r="B97" s="105">
        <v>3476.722158291</v>
      </c>
      <c r="C97" s="106">
        <v>3726.4194330042</v>
      </c>
    </row>
    <row r="98" spans="1:5" customHeight="1" ht="15.6">
      <c r="A98" s="70" t="s">
        <v>41</v>
      </c>
      <c r="B98" s="105">
        <v>2711.4611253344</v>
      </c>
      <c r="C98" s="107">
        <v>2796.1860061846</v>
      </c>
    </row>
    <row r="99" spans="1:5" customHeight="1" ht="15.6">
      <c r="A99" s="75"/>
      <c r="B99" s="105"/>
      <c r="C99" s="104"/>
    </row>
    <row r="100" spans="1:5" customHeight="1" ht="15.6">
      <c r="A100" s="74" t="s">
        <v>37</v>
      </c>
      <c r="B100" s="103">
        <v>3525.111</v>
      </c>
      <c r="C100" s="104">
        <v>3453.601</v>
      </c>
    </row>
    <row r="101" spans="1:5" customHeight="1" ht="15.6">
      <c r="A101" s="70" t="s">
        <v>42</v>
      </c>
      <c r="B101" s="105">
        <v>1937.481</v>
      </c>
      <c r="C101" s="106">
        <v>1888.361</v>
      </c>
    </row>
    <row r="102" spans="1:5" customHeight="1" ht="15.6">
      <c r="A102" s="76" t="s">
        <v>43</v>
      </c>
      <c r="B102" s="108">
        <v>1587.63</v>
      </c>
      <c r="C102" s="109">
        <v>1565.24</v>
      </c>
    </row>
    <row r="106" spans="1:5" customHeight="1" ht="15.6">
      <c r="A106" s="80" t="s">
        <v>44</v>
      </c>
      <c r="B106" s="81" t="s">
        <v>19</v>
      </c>
      <c r="C106" s="82" t="s">
        <v>20</v>
      </c>
      <c r="D106" s="83"/>
    </row>
    <row r="107" spans="1:5" customHeight="1" ht="15.6">
      <c r="A107" s="68" t="s">
        <v>45</v>
      </c>
      <c r="B107" s="88">
        <v>34.9</v>
      </c>
      <c r="C107" s="85">
        <v>54.94</v>
      </c>
      <c r="D107" s="75" t="s">
        <v>46</v>
      </c>
    </row>
    <row r="108" spans="1:5" customHeight="1" ht="15.6">
      <c r="A108" s="68" t="s">
        <v>47</v>
      </c>
      <c r="B108" s="88">
        <v>0.91</v>
      </c>
      <c r="C108" s="67">
        <v>0.52</v>
      </c>
      <c r="D108" s="75" t="s">
        <v>48</v>
      </c>
    </row>
    <row r="109" spans="1:5" customHeight="1" ht="15.6">
      <c r="A109" s="68" t="s">
        <v>49</v>
      </c>
      <c r="B109" s="88">
        <v>1</v>
      </c>
      <c r="C109" s="67">
        <v>0.7</v>
      </c>
      <c r="D109" s="75" t="s">
        <v>48</v>
      </c>
    </row>
    <row r="110" spans="1:5" customHeight="1" ht="15.6">
      <c r="A110" s="76" t="s">
        <v>50</v>
      </c>
      <c r="B110" s="89">
        <v>0.86</v>
      </c>
      <c r="C110" s="84">
        <v>0.88</v>
      </c>
      <c r="D110" s="84" t="s">
        <v>48</v>
      </c>
    </row>
    <row r="111" spans="1:5" customHeight="1" ht="15.6">
      <c r="A111" s="74" t="s">
        <v>51</v>
      </c>
      <c r="B111" s="88"/>
      <c r="C111" s="67"/>
      <c r="D111" s="75"/>
    </row>
    <row r="112" spans="1:5" customHeight="1" ht="15.6">
      <c r="A112" s="70" t="s">
        <v>52</v>
      </c>
      <c r="B112" s="90">
        <v>187.9</v>
      </c>
      <c r="C112" s="71">
        <v>290.08333333</v>
      </c>
      <c r="D112" s="75" t="s">
        <v>53</v>
      </c>
    </row>
    <row r="113" spans="1:5" customHeight="1" ht="17.4">
      <c r="A113" s="76" t="s">
        <v>54</v>
      </c>
      <c r="B113" s="91">
        <v>1.025</v>
      </c>
      <c r="C113" s="87">
        <v>1.4916999</v>
      </c>
      <c r="D113" s="84" t="s">
        <v>55</v>
      </c>
    </row>
    <row r="114" spans="1:5" customHeight="1" ht="15.6">
      <c r="A114" s="74" t="s">
        <v>56</v>
      </c>
      <c r="B114" s="88"/>
      <c r="C114" s="67"/>
      <c r="D114" s="75"/>
    </row>
    <row r="115" spans="1:5" customHeight="1" ht="15.6">
      <c r="A115" s="70" t="s">
        <v>57</v>
      </c>
      <c r="B115" s="92">
        <v>1.1026153846154</v>
      </c>
      <c r="C115" s="85">
        <v>1.135916</v>
      </c>
      <c r="D115" s="75"/>
    </row>
    <row r="116" spans="1:5" customHeight="1" ht="15.6">
      <c r="A116" s="70" t="s">
        <v>58</v>
      </c>
      <c r="B116" s="92">
        <v>4.9267523809524</v>
      </c>
      <c r="C116" s="85">
        <v>4.280113</v>
      </c>
      <c r="D116" s="75"/>
    </row>
    <row r="117" spans="1:5" customHeight="1" ht="15.6">
      <c r="A117" s="70" t="s">
        <v>59</v>
      </c>
      <c r="B117" s="92">
        <v>1.0971</v>
      </c>
      <c r="C117" s="85">
        <v>1.1235</v>
      </c>
      <c r="D117" s="75"/>
    </row>
    <row r="118" spans="1:5" customHeight="1" ht="15.6">
      <c r="A118" s="69" t="s">
        <v>60</v>
      </c>
      <c r="B118" s="93">
        <v>5.7436</v>
      </c>
      <c r="C118" s="86">
        <v>4.3865</v>
      </c>
      <c r="D118" s="79"/>
    </row>
    <row r="119" spans="1:5">
      <c r="A119" s="78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9" orientation="portrait" scale="100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36"/>
  <sheetViews>
    <sheetView tabSelected="0" workbookViewId="0" showGridLines="false" showRowColHeaders="1">
      <selection activeCell="F36" sqref="F36"/>
    </sheetView>
  </sheetViews>
  <sheetFormatPr defaultRowHeight="14.4" outlineLevelRow="0" outlineLevelCol="0"/>
  <cols>
    <col min="3" max="3" width="30.6640625" customWidth="true" style="0"/>
  </cols>
  <sheetData>
    <row r="2" spans="1:14">
      <c r="C2" s="113" t="s">
        <v>62</v>
      </c>
      <c r="D2" s="113" t="s">
        <v>63</v>
      </c>
      <c r="E2" s="113" t="s">
        <v>64</v>
      </c>
      <c r="F2" s="113" t="s">
        <v>65</v>
      </c>
      <c r="G2" s="113">
        <v>2019</v>
      </c>
      <c r="K2" s="113" t="s">
        <v>20</v>
      </c>
      <c r="L2" s="113" t="s">
        <v>66</v>
      </c>
      <c r="M2" s="113" t="s">
        <v>67</v>
      </c>
      <c r="N2" s="113" t="s">
        <v>68</v>
      </c>
    </row>
    <row r="3" spans="1:14">
      <c r="C3" s="113"/>
      <c r="D3" s="113"/>
      <c r="E3" s="113"/>
      <c r="F3" s="113"/>
      <c r="G3" s="113"/>
      <c r="K3" s="113"/>
      <c r="L3" s="113"/>
      <c r="M3" s="113"/>
      <c r="N3" s="113"/>
    </row>
    <row r="5" spans="1:14">
      <c r="C5" s="110" t="s">
        <v>69</v>
      </c>
      <c r="D5" s="22">
        <v>559.34175863173</v>
      </c>
      <c r="E5" s="22">
        <v>1269.4283035262</v>
      </c>
      <c r="F5" s="22">
        <v>1665.7170933254</v>
      </c>
      <c r="G5" s="22">
        <v>2297.0395357283</v>
      </c>
      <c r="K5" s="22">
        <v>559.34175863173</v>
      </c>
      <c r="L5" s="22">
        <v>710.08654489445</v>
      </c>
      <c r="M5" s="22">
        <v>396.28878979923</v>
      </c>
      <c r="N5" s="22">
        <v>631.32244240291</v>
      </c>
    </row>
    <row r="6" spans="1:14">
      <c r="C6" s="111" t="s">
        <v>70</v>
      </c>
      <c r="D6" s="23">
        <v>387.07295695358</v>
      </c>
      <c r="E6" s="23">
        <v>965.04038421859</v>
      </c>
      <c r="F6" s="23">
        <v>1220.8466206771</v>
      </c>
      <c r="G6" s="23">
        <v>1651.4251671582</v>
      </c>
      <c r="K6" s="23">
        <v>387.07295695358</v>
      </c>
      <c r="L6" s="23">
        <v>577.96742726501</v>
      </c>
      <c r="M6" s="23">
        <v>255.80623645848</v>
      </c>
      <c r="N6" s="23">
        <v>430.5785464811</v>
      </c>
    </row>
    <row r="7" spans="1:14">
      <c r="C7" s="111" t="s">
        <v>71</v>
      </c>
      <c r="D7" s="23">
        <v>112.3073339136</v>
      </c>
      <c r="E7" s="23">
        <v>205.17348938339</v>
      </c>
      <c r="F7" s="23">
        <v>314.42370789173</v>
      </c>
      <c r="G7" s="23">
        <v>464.94469804558</v>
      </c>
      <c r="K7" s="23">
        <v>112.3073339136</v>
      </c>
      <c r="L7" s="23">
        <v>92.866155469783</v>
      </c>
      <c r="M7" s="23">
        <v>109.25021850834</v>
      </c>
      <c r="N7" s="23">
        <v>150.52099015385</v>
      </c>
    </row>
    <row r="8" spans="1:14">
      <c r="C8" s="111" t="s">
        <v>72</v>
      </c>
      <c r="D8" s="23">
        <v>59.96146776454</v>
      </c>
      <c r="E8" s="23">
        <v>99.21442992419</v>
      </c>
      <c r="F8" s="23">
        <v>130.48146575661</v>
      </c>
      <c r="G8" s="23">
        <v>180.71606752456</v>
      </c>
      <c r="K8" s="23">
        <v>59.96146776454</v>
      </c>
      <c r="L8" s="23">
        <v>39.25296215965</v>
      </c>
      <c r="M8" s="23">
        <v>31.267035832416</v>
      </c>
      <c r="N8" s="23">
        <v>50.234601767954</v>
      </c>
    </row>
    <row r="9" spans="1:14">
      <c r="C9" s="112"/>
    </row>
    <row r="10" spans="1:14">
      <c r="C10" s="24" t="s">
        <v>73</v>
      </c>
      <c r="D10" s="22">
        <v>242.17398856142</v>
      </c>
      <c r="E10" s="22">
        <v>473.27149550719</v>
      </c>
      <c r="F10" s="22">
        <v>751.13319035502</v>
      </c>
      <c r="G10" s="22">
        <v>996.96800933368</v>
      </c>
      <c r="K10" s="22">
        <v>242.17398856142</v>
      </c>
      <c r="L10" s="22">
        <v>231.09750694578</v>
      </c>
      <c r="M10" s="22">
        <v>277.86169484782</v>
      </c>
      <c r="N10" s="22">
        <v>245.83481897867</v>
      </c>
    </row>
    <row r="11" spans="1:14">
      <c r="C11" s="111" t="s">
        <v>23</v>
      </c>
      <c r="D11" s="23">
        <v>165.30456478</v>
      </c>
      <c r="E11" s="23">
        <v>338.60181529</v>
      </c>
      <c r="F11" s="23">
        <v>498.68082925</v>
      </c>
      <c r="G11" s="23">
        <v>631.79686461</v>
      </c>
      <c r="K11" s="23">
        <v>165.30456478</v>
      </c>
      <c r="L11" s="23">
        <v>173.29725051</v>
      </c>
      <c r="M11" s="23">
        <v>160.07901396</v>
      </c>
      <c r="N11" s="23">
        <v>133.11603536</v>
      </c>
    </row>
    <row r="12" spans="1:14">
      <c r="C12" s="111" t="s">
        <v>74</v>
      </c>
      <c r="D12" s="23">
        <v>66.686459759742</v>
      </c>
      <c r="E12" s="23">
        <v>116.65355643764</v>
      </c>
      <c r="F12" s="23">
        <v>223.71604602042</v>
      </c>
      <c r="G12" s="23">
        <v>313.30332813513</v>
      </c>
      <c r="K12" s="23">
        <v>66.686459759742</v>
      </c>
      <c r="L12" s="23">
        <v>49.967096677896</v>
      </c>
      <c r="M12" s="23">
        <v>107.06248958278</v>
      </c>
      <c r="N12" s="23">
        <v>89.58728211471</v>
      </c>
    </row>
    <row r="13" spans="1:14">
      <c r="C13" s="111" t="s">
        <v>75</v>
      </c>
      <c r="D13" s="23">
        <v>10.182964021675</v>
      </c>
      <c r="E13" s="23">
        <v>18.016123779553</v>
      </c>
      <c r="F13" s="23">
        <v>28.736315084601</v>
      </c>
      <c r="G13" s="23">
        <v>51.869073588555</v>
      </c>
      <c r="K13" s="23">
        <v>10.182964021675</v>
      </c>
      <c r="L13" s="23">
        <v>7.8331597578787</v>
      </c>
      <c r="M13" s="23">
        <v>10.720191305047</v>
      </c>
      <c r="N13" s="23">
        <v>23.132758503954</v>
      </c>
    </row>
    <row r="14" spans="1:14">
      <c r="C14" s="25"/>
      <c r="D14" s="25"/>
      <c r="E14" s="25"/>
      <c r="F14" s="25"/>
      <c r="G14" s="25"/>
    </row>
    <row r="15" spans="1:14">
      <c r="C15" s="24" t="s">
        <v>76</v>
      </c>
      <c r="D15" s="22">
        <v>116.72391793889</v>
      </c>
      <c r="E15" s="22">
        <v>210.34729476257</v>
      </c>
      <c r="F15" s="22">
        <v>287.41498422172</v>
      </c>
      <c r="G15" s="22">
        <v>479.89024737829</v>
      </c>
      <c r="K15" s="22">
        <v>116.72391793889</v>
      </c>
      <c r="L15" s="22">
        <v>93.623376823682</v>
      </c>
      <c r="M15" s="22">
        <v>77.067689459151</v>
      </c>
      <c r="N15" s="22">
        <v>192.47526315657</v>
      </c>
    </row>
    <row r="16" spans="1:14">
      <c r="C16" s="111" t="s">
        <v>23</v>
      </c>
      <c r="D16" s="23">
        <v>85.162047893041</v>
      </c>
      <c r="E16" s="23">
        <v>145.01262173789</v>
      </c>
      <c r="F16" s="23">
        <v>189.7045801522</v>
      </c>
      <c r="G16" s="23">
        <v>339.56476940369</v>
      </c>
      <c r="K16" s="23">
        <v>85.162047893041</v>
      </c>
      <c r="L16" s="23">
        <v>59.850573844844</v>
      </c>
      <c r="M16" s="23">
        <v>44.691958414318</v>
      </c>
      <c r="N16" s="23">
        <v>149.86018925149</v>
      </c>
    </row>
    <row r="17" spans="1:14">
      <c r="C17" s="111" t="s">
        <v>6</v>
      </c>
      <c r="D17" s="23">
        <v>31.561870045847</v>
      </c>
      <c r="E17" s="23">
        <v>65.334673024685</v>
      </c>
      <c r="F17" s="23">
        <v>97.710404069517</v>
      </c>
      <c r="G17" s="23">
        <v>140.32547797461</v>
      </c>
      <c r="K17" s="23">
        <v>31.561870045847</v>
      </c>
      <c r="L17" s="23">
        <v>33.772802978837</v>
      </c>
      <c r="M17" s="23">
        <v>32.375731044832</v>
      </c>
      <c r="N17" s="23">
        <v>42.615073905088</v>
      </c>
    </row>
    <row r="18" spans="1:14">
      <c r="C18" s="25"/>
      <c r="D18" s="25"/>
      <c r="E18" s="25"/>
      <c r="F18" s="25"/>
      <c r="G18" s="25"/>
    </row>
    <row r="19" spans="1:14">
      <c r="C19" s="24" t="s">
        <v>77</v>
      </c>
      <c r="D19" s="22">
        <v>8.5591519695251</v>
      </c>
      <c r="E19" s="22">
        <v>-32.443745255279</v>
      </c>
      <c r="F19" s="22">
        <v>-28.703371789385</v>
      </c>
      <c r="G19" s="22">
        <v>-43.270134079742</v>
      </c>
      <c r="K19" s="22">
        <v>8.5591519695251</v>
      </c>
      <c r="L19" s="22">
        <v>-41.002897224804</v>
      </c>
      <c r="M19" s="22">
        <v>3.7403734658939</v>
      </c>
      <c r="N19" s="22">
        <v>-14.566762290357</v>
      </c>
    </row>
    <row r="20" spans="1:14">
      <c r="C20" s="17"/>
    </row>
    <row r="21" spans="1:14">
      <c r="C21" s="26" t="s">
        <v>78</v>
      </c>
      <c r="D21" s="27">
        <v>926.79881710156</v>
      </c>
      <c r="E21" s="27">
        <v>1920.6033485407</v>
      </c>
      <c r="F21" s="27">
        <v>2675.5618961128</v>
      </c>
      <c r="G21" s="27">
        <v>3730.6276583605</v>
      </c>
      <c r="K21" s="27">
        <v>926.79881710156</v>
      </c>
      <c r="L21" s="27">
        <v>993.8045314391</v>
      </c>
      <c r="M21" s="27">
        <v>754.9585475721</v>
      </c>
      <c r="N21" s="27">
        <v>1055.0657622478</v>
      </c>
    </row>
    <row r="22" spans="1:14">
      <c r="C22" s="26" t="s">
        <v>79</v>
      </c>
      <c r="D22" s="27">
        <v>926.79881710156</v>
      </c>
      <c r="E22" s="27">
        <v>1920.6033485407</v>
      </c>
      <c r="F22" s="27">
        <v>2675.5618961128</v>
      </c>
      <c r="G22" s="27">
        <v>3733.1939661737</v>
      </c>
      <c r="K22" s="27">
        <v>926.79881710156</v>
      </c>
      <c r="L22" s="27">
        <v>993.8045314391</v>
      </c>
      <c r="M22" s="27">
        <v>754.95854757209</v>
      </c>
      <c r="N22" s="27">
        <v>1057.6320700609</v>
      </c>
    </row>
    <row r="23" spans="1:14">
      <c r="C23" s="17"/>
    </row>
    <row r="24" spans="1:14">
      <c r="C24" s="17" t="s">
        <v>80</v>
      </c>
      <c r="D24" s="23">
        <v>3.621881366743</v>
      </c>
      <c r="E24" s="23">
        <v>4.976066071898</v>
      </c>
      <c r="F24" s="23">
        <v>97.212817580577</v>
      </c>
      <c r="G24" s="23">
        <v>101.52999715085</v>
      </c>
      <c r="K24" s="23">
        <v>3.621881366743</v>
      </c>
      <c r="L24" s="23">
        <v>1.354184705155</v>
      </c>
      <c r="M24" s="23">
        <v>92.236751508679</v>
      </c>
      <c r="N24" s="23">
        <v>4.317179570272</v>
      </c>
    </row>
    <row r="25" spans="1:14">
      <c r="C25" s="17" t="s">
        <v>81</v>
      </c>
      <c r="D25" s="23">
        <v>373.6329838532</v>
      </c>
      <c r="E25" s="23">
        <v>735.40307350063</v>
      </c>
      <c r="F25" s="23">
        <v>1093.2584337441</v>
      </c>
      <c r="G25" s="23">
        <v>1765.6192507623</v>
      </c>
      <c r="K25" s="23">
        <v>373.6329838532</v>
      </c>
      <c r="L25" s="23">
        <v>361.77008964743</v>
      </c>
      <c r="M25" s="23">
        <v>357.85536024348</v>
      </c>
      <c r="N25" s="23">
        <v>672.36081701816</v>
      </c>
    </row>
    <row r="26" spans="1:14">
      <c r="C26" s="17"/>
    </row>
    <row r="27" spans="1:14">
      <c r="C27" s="28" t="s">
        <v>82</v>
      </c>
      <c r="D27" s="29">
        <v>549.54395188161</v>
      </c>
      <c r="E27" s="29">
        <v>1180.2242089681</v>
      </c>
      <c r="F27" s="29">
        <v>1485.0906447881</v>
      </c>
      <c r="G27" s="29">
        <v>1863.4784104474</v>
      </c>
      <c r="K27" s="29">
        <v>549.54395188161</v>
      </c>
      <c r="L27" s="29">
        <v>630.68025708651</v>
      </c>
      <c r="M27" s="29">
        <v>304.86643581994</v>
      </c>
      <c r="N27" s="29">
        <v>378.38776565936</v>
      </c>
    </row>
    <row r="28" spans="1:14">
      <c r="C28" s="17"/>
    </row>
    <row r="29" spans="1:14">
      <c r="C29" s="17" t="s">
        <v>83</v>
      </c>
      <c r="D29" s="23">
        <v>-185.65906695751</v>
      </c>
      <c r="E29" s="23">
        <v>-370.60096278305</v>
      </c>
      <c r="F29" s="23">
        <v>-545.38380387289</v>
      </c>
      <c r="G29" s="23">
        <v>-669.77303675333</v>
      </c>
      <c r="K29" s="23">
        <v>-185.65906695751</v>
      </c>
      <c r="L29" s="23">
        <v>-184.94189582555</v>
      </c>
      <c r="M29" s="23">
        <v>-174.78284108984</v>
      </c>
      <c r="N29" s="23">
        <v>-124.38923288044</v>
      </c>
    </row>
    <row r="30" spans="1:14">
      <c r="C30" s="17"/>
      <c r="D30" s="23"/>
      <c r="E30" s="23"/>
      <c r="F30" s="23"/>
      <c r="G30" s="23"/>
      <c r="K30" s="23"/>
      <c r="L30" s="23"/>
      <c r="M30" s="23"/>
      <c r="N30" s="23"/>
    </row>
    <row r="31" spans="1:14">
      <c r="C31" s="17" t="s">
        <v>84</v>
      </c>
      <c r="D31" s="23">
        <v>98.735250354653</v>
      </c>
      <c r="E31" s="23">
        <v>136.63943923776</v>
      </c>
      <c r="F31" s="23">
        <v>145.51901483989</v>
      </c>
      <c r="G31" s="23">
        <v>225.90071160723</v>
      </c>
      <c r="K31" s="23">
        <v>98.735250354653</v>
      </c>
      <c r="L31" s="23">
        <v>37.904188883105</v>
      </c>
      <c r="M31" s="23">
        <v>8.879575602127</v>
      </c>
      <c r="N31" s="23">
        <v>80.38169676735</v>
      </c>
    </row>
    <row r="32" spans="1:14">
      <c r="C32" s="17" t="s">
        <v>85</v>
      </c>
      <c r="D32" s="23">
        <v>67.04584833</v>
      </c>
      <c r="E32" s="23">
        <v>66.67417447</v>
      </c>
      <c r="F32" s="23">
        <v>67.54888563</v>
      </c>
      <c r="G32" s="23">
        <v>68.47730332</v>
      </c>
      <c r="K32" s="23">
        <v>67.04584833</v>
      </c>
      <c r="L32" s="23">
        <v>-0.37167386</v>
      </c>
      <c r="M32" s="23">
        <v>0.87471116</v>
      </c>
      <c r="N32" s="23">
        <v>0.92841768999999</v>
      </c>
    </row>
    <row r="33" spans="1:14">
      <c r="C33" s="17" t="s">
        <v>86</v>
      </c>
      <c r="D33" s="23">
        <v>97.643881924867</v>
      </c>
      <c r="E33" s="23">
        <v>201.27683959093</v>
      </c>
      <c r="F33" s="23">
        <v>266.29436605008</v>
      </c>
      <c r="G33" s="23">
        <v>387.5764212859</v>
      </c>
      <c r="K33" s="23">
        <v>97.643881924867</v>
      </c>
      <c r="L33" s="23">
        <v>103.63295766606</v>
      </c>
      <c r="M33" s="23">
        <v>65.017526459152</v>
      </c>
      <c r="N33" s="23">
        <v>121.28205523582</v>
      </c>
    </row>
    <row r="34" spans="1:14">
      <c r="C34" s="17"/>
    </row>
    <row r="35" spans="1:14">
      <c r="C35" s="28" t="s">
        <v>87</v>
      </c>
      <c r="D35" s="29">
        <v>100.45990431459</v>
      </c>
      <c r="E35" s="29">
        <v>405.03279288639</v>
      </c>
      <c r="F35" s="29">
        <v>460.34457439521</v>
      </c>
      <c r="G35" s="29">
        <v>511.75093748096</v>
      </c>
      <c r="K35" s="29">
        <v>100.45990431459</v>
      </c>
      <c r="L35" s="29">
        <v>304.5728885718</v>
      </c>
      <c r="M35" s="29">
        <v>55.31178150882</v>
      </c>
      <c r="N35" s="29">
        <v>51.406363085756</v>
      </c>
    </row>
    <row r="36" spans="1:14">
      <c r="C36" s="30" t="s">
        <v>88</v>
      </c>
      <c r="D36" s="31">
        <v>166.89916494259</v>
      </c>
      <c r="E36" s="31">
        <v>469.67889505019</v>
      </c>
      <c r="F36" s="31">
        <v>585.27567971902</v>
      </c>
      <c r="G36" s="31">
        <v>853.87924602174</v>
      </c>
      <c r="K36" s="31">
        <f>+D36</f>
        <v>166.89916494259</v>
      </c>
      <c r="L36" s="31">
        <f>+E36-D36</f>
        <v>302.7797301076</v>
      </c>
      <c r="M36" s="31">
        <f>+F36-E36</f>
        <v>115.59678466883</v>
      </c>
      <c r="N36" s="31">
        <f>+G36-F36</f>
        <v>268.60356630272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L3"/>
    <mergeCell ref="M2:M3"/>
    <mergeCell ref="N2:N3"/>
    <mergeCell ref="C2:C3"/>
    <mergeCell ref="D2:D3"/>
    <mergeCell ref="E2:E3"/>
    <mergeCell ref="F2:F3"/>
    <mergeCell ref="G2:G3"/>
    <mergeCell ref="K2:K3"/>
  </mergeCells>
  <printOptions gridLines="false" gridLinesSet="true"/>
  <pageMargins left="0.7" right="0.7" top="0.75" bottom="0.75" header="0.3" footer="0.3"/>
  <pageSetup paperSize="9" orientation="portrait" scale="100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E11" sqref="E11"/>
    </sheetView>
  </sheetViews>
  <sheetFormatPr defaultRowHeight="14.4" outlineLevelRow="0" outlineLevelCol="0"/>
  <cols>
    <col min="1" max="1" width="8.88671875" customWidth="true" style="16"/>
  </cols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94"/>
  <sheetViews>
    <sheetView tabSelected="0" workbookViewId="0" zoomScale="110" zoomScaleNormal="110" showGridLines="true" showRowColHeaders="1">
      <pane xSplit="2" topLeftCell="C1" activePane="topRight" state="frozen"/>
      <selection pane="topRight" activeCell="A11" sqref="A11"/>
    </sheetView>
  </sheetViews>
  <sheetFormatPr defaultRowHeight="14.4" defaultColWidth="8.88671875" outlineLevelRow="0" outlineLevelCol="0"/>
  <cols>
    <col min="1" max="1" width="14.109375" customWidth="true" style="2"/>
    <col min="2" max="2" width="35.109375" customWidth="true" style="2"/>
    <col min="3" max="3" width="15.5546875" customWidth="true" style="3"/>
    <col min="4" max="4" width="14.109375" customWidth="true" style="2"/>
    <col min="5" max="5" width="18.5546875" customWidth="true" style="3"/>
    <col min="6" max="6" width="20.44140625" customWidth="true" style="3"/>
    <col min="7" max="7" width="20.6640625" customWidth="true" style="3"/>
    <col min="8" max="8" width="16.6640625" customWidth="true" style="3"/>
    <col min="9" max="9" width="8.88671875" style="2"/>
  </cols>
  <sheetData>
    <row r="1" spans="1:9" customHeight="1" ht="28.2" s="7" customFormat="1">
      <c r="A1" s="1" t="s">
        <v>89</v>
      </c>
      <c r="B1" s="1" t="s">
        <v>90</v>
      </c>
      <c r="C1" s="1" t="s">
        <v>91</v>
      </c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</row>
    <row r="2" spans="1:9">
      <c r="A2" s="2" t="s">
        <v>22</v>
      </c>
      <c r="B2" s="2" t="s">
        <v>97</v>
      </c>
      <c r="C2" s="20">
        <v>1180</v>
      </c>
      <c r="D2" s="3" t="s">
        <v>29</v>
      </c>
      <c r="E2" s="3" t="s">
        <v>98</v>
      </c>
      <c r="F2" s="8">
        <v>1</v>
      </c>
      <c r="G2" s="3" t="s">
        <v>99</v>
      </c>
    </row>
    <row r="3" spans="1:9" customHeight="1" ht="14.4">
      <c r="A3" s="2" t="s">
        <v>22</v>
      </c>
      <c r="B3" s="2" t="s">
        <v>100</v>
      </c>
      <c r="C3" s="20">
        <v>341.79</v>
      </c>
      <c r="D3" s="5" t="s">
        <v>30</v>
      </c>
      <c r="E3" s="5" t="s">
        <v>101</v>
      </c>
      <c r="F3" s="15">
        <v>1</v>
      </c>
      <c r="G3" s="3" t="s">
        <v>99</v>
      </c>
      <c r="H3" s="18"/>
    </row>
    <row r="4" spans="1:9" customHeight="1" ht="14.4">
      <c r="A4" s="2" t="s">
        <v>22</v>
      </c>
      <c r="B4" s="2" t="s">
        <v>102</v>
      </c>
      <c r="C4" s="20">
        <v>561.885</v>
      </c>
      <c r="D4" s="5" t="s">
        <v>30</v>
      </c>
      <c r="E4" s="5" t="s">
        <v>101</v>
      </c>
      <c r="F4" s="15">
        <v>1</v>
      </c>
      <c r="G4" s="3" t="s">
        <v>99</v>
      </c>
      <c r="H4" s="18"/>
    </row>
    <row r="5" spans="1:9" customHeight="1" ht="14.4">
      <c r="A5" s="2" t="s">
        <v>22</v>
      </c>
      <c r="B5" s="2" t="s">
        <v>103</v>
      </c>
      <c r="C5" s="20">
        <v>346.25</v>
      </c>
      <c r="D5" s="5" t="s">
        <v>30</v>
      </c>
      <c r="E5" s="5" t="s">
        <v>101</v>
      </c>
      <c r="F5" s="15">
        <v>1</v>
      </c>
      <c r="G5" s="3" t="s">
        <v>99</v>
      </c>
      <c r="H5" s="18"/>
    </row>
    <row r="6" spans="1:9">
      <c r="A6" s="11" t="s">
        <v>22</v>
      </c>
      <c r="B6" s="12" t="s">
        <v>104</v>
      </c>
      <c r="C6" s="20">
        <v>720.274</v>
      </c>
      <c r="D6" s="13" t="s">
        <v>6</v>
      </c>
      <c r="E6" s="3" t="s">
        <v>105</v>
      </c>
      <c r="F6" s="15">
        <v>1</v>
      </c>
      <c r="G6" s="3" t="s">
        <v>99</v>
      </c>
    </row>
    <row r="7" spans="1:9">
      <c r="A7" s="9" t="s">
        <v>106</v>
      </c>
      <c r="B7" s="9" t="s">
        <v>107</v>
      </c>
      <c r="C7" s="21">
        <v>24.27</v>
      </c>
      <c r="D7" s="5" t="s">
        <v>29</v>
      </c>
      <c r="E7" s="5" t="s">
        <v>98</v>
      </c>
      <c r="F7" s="8">
        <v>0.51</v>
      </c>
      <c r="G7" s="3" t="s">
        <v>99</v>
      </c>
      <c r="H7" s="6"/>
    </row>
    <row r="8" spans="1:9" customHeight="1" ht="14.4">
      <c r="A8" s="2" t="s">
        <v>106</v>
      </c>
      <c r="B8" s="2" t="s">
        <v>108</v>
      </c>
      <c r="C8" s="20">
        <v>5.468</v>
      </c>
      <c r="D8" s="5" t="s">
        <v>30</v>
      </c>
      <c r="E8" s="5" t="s">
        <v>101</v>
      </c>
      <c r="F8" s="15">
        <v>1</v>
      </c>
      <c r="G8" s="3" t="s">
        <v>99</v>
      </c>
      <c r="H8" s="18"/>
    </row>
    <row r="9" spans="1:9" customHeight="1" ht="14.4">
      <c r="A9" s="2" t="s">
        <v>106</v>
      </c>
      <c r="B9" s="2" t="s">
        <v>109</v>
      </c>
      <c r="C9" s="20">
        <v>19.44</v>
      </c>
      <c r="D9" s="5" t="s">
        <v>30</v>
      </c>
      <c r="E9" s="5" t="s">
        <v>101</v>
      </c>
      <c r="F9" s="15">
        <v>1</v>
      </c>
      <c r="G9" s="3" t="s">
        <v>99</v>
      </c>
      <c r="H9" s="18"/>
    </row>
    <row r="10" spans="1:9">
      <c r="A10" s="2" t="s">
        <v>110</v>
      </c>
      <c r="B10" s="2" t="s">
        <v>111</v>
      </c>
      <c r="C10" s="20">
        <v>862.66</v>
      </c>
      <c r="D10" s="3" t="s">
        <v>29</v>
      </c>
      <c r="E10" s="3" t="s">
        <v>98</v>
      </c>
      <c r="F10" s="8">
        <v>1</v>
      </c>
      <c r="G10" s="3" t="s">
        <v>99</v>
      </c>
    </row>
    <row r="11" spans="1:9">
      <c r="A11" s="2" t="s">
        <v>110</v>
      </c>
      <c r="B11" s="2" t="s">
        <v>112</v>
      </c>
      <c r="C11" s="20">
        <v>1168.8</v>
      </c>
      <c r="D11" s="3" t="s">
        <v>29</v>
      </c>
      <c r="E11" s="3" t="s">
        <v>98</v>
      </c>
      <c r="F11" s="8">
        <v>1</v>
      </c>
      <c r="G11" s="3" t="s">
        <v>99</v>
      </c>
    </row>
    <row r="12" spans="1:9" customHeight="1" ht="14.4">
      <c r="A12" s="2" t="s">
        <v>110</v>
      </c>
      <c r="B12" s="2" t="s">
        <v>113</v>
      </c>
      <c r="C12" s="20">
        <v>424.911</v>
      </c>
      <c r="D12" s="5" t="s">
        <v>30</v>
      </c>
      <c r="E12" s="5" t="s">
        <v>101</v>
      </c>
      <c r="F12" s="15">
        <v>1</v>
      </c>
      <c r="G12" s="3" t="s">
        <v>99</v>
      </c>
      <c r="H12" s="18"/>
    </row>
    <row r="13" spans="1:9" customHeight="1" ht="14.4">
      <c r="A13" s="2" t="s">
        <v>110</v>
      </c>
      <c r="B13" s="2" t="s">
        <v>114</v>
      </c>
      <c r="C13" s="20">
        <v>418.46</v>
      </c>
      <c r="D13" s="5" t="s">
        <v>30</v>
      </c>
      <c r="E13" s="5" t="s">
        <v>101</v>
      </c>
      <c r="F13" s="15">
        <v>1</v>
      </c>
      <c r="G13" s="3" t="s">
        <v>99</v>
      </c>
      <c r="H13" s="18"/>
    </row>
    <row r="14" spans="1:9" customHeight="1" ht="14.4">
      <c r="A14" s="2" t="s">
        <v>110</v>
      </c>
      <c r="B14" s="2" t="s">
        <v>115</v>
      </c>
      <c r="C14" s="20">
        <v>426.04</v>
      </c>
      <c r="D14" s="5" t="s">
        <v>30</v>
      </c>
      <c r="E14" s="5" t="s">
        <v>101</v>
      </c>
      <c r="F14" s="15">
        <v>0.75</v>
      </c>
      <c r="G14" s="3" t="s">
        <v>99</v>
      </c>
      <c r="H14" s="18"/>
    </row>
    <row r="15" spans="1:9" customHeight="1" ht="14.4">
      <c r="A15" s="2" t="s">
        <v>110</v>
      </c>
      <c r="B15" s="2" t="s">
        <v>116</v>
      </c>
      <c r="C15" s="20">
        <v>428.132</v>
      </c>
      <c r="D15" s="5" t="s">
        <v>30</v>
      </c>
      <c r="E15" s="5" t="s">
        <v>101</v>
      </c>
      <c r="F15" s="15">
        <v>1</v>
      </c>
      <c r="G15" s="3" t="s">
        <v>99</v>
      </c>
      <c r="H15" s="18"/>
    </row>
    <row r="16" spans="1:9">
      <c r="A16" s="2" t="s">
        <v>7</v>
      </c>
      <c r="B16" s="2" t="s">
        <v>117</v>
      </c>
      <c r="C16" s="20">
        <v>620</v>
      </c>
      <c r="D16" s="5" t="s">
        <v>29</v>
      </c>
      <c r="E16" s="5" t="s">
        <v>98</v>
      </c>
      <c r="F16" s="8">
        <v>1</v>
      </c>
      <c r="G16" s="3" t="s">
        <v>99</v>
      </c>
      <c r="H16" s="3" t="s">
        <v>118</v>
      </c>
    </row>
    <row r="17" spans="1:9">
      <c r="A17" s="2" t="s">
        <v>7</v>
      </c>
      <c r="B17" s="2" t="s">
        <v>119</v>
      </c>
      <c r="C17" s="20">
        <v>21</v>
      </c>
      <c r="D17" s="5" t="s">
        <v>29</v>
      </c>
      <c r="E17" s="5" t="s">
        <v>98</v>
      </c>
      <c r="F17" s="8">
        <v>1</v>
      </c>
      <c r="G17" s="3" t="s">
        <v>99</v>
      </c>
      <c r="H17" s="3" t="s">
        <v>118</v>
      </c>
    </row>
    <row r="18" spans="1:9">
      <c r="A18" s="2" t="s">
        <v>7</v>
      </c>
      <c r="B18" s="2" t="s">
        <v>120</v>
      </c>
      <c r="C18" s="20">
        <v>66</v>
      </c>
      <c r="D18" s="5" t="s">
        <v>29</v>
      </c>
      <c r="E18" s="5" t="s">
        <v>98</v>
      </c>
      <c r="F18" s="8">
        <v>1</v>
      </c>
      <c r="G18" s="3" t="s">
        <v>99</v>
      </c>
      <c r="H18" s="3" t="s">
        <v>121</v>
      </c>
    </row>
    <row r="19" spans="1:9">
      <c r="A19" s="2" t="s">
        <v>7</v>
      </c>
      <c r="B19" s="2" t="s">
        <v>122</v>
      </c>
      <c r="C19" s="20">
        <v>53</v>
      </c>
      <c r="D19" s="5" t="s">
        <v>29</v>
      </c>
      <c r="E19" s="5" t="s">
        <v>98</v>
      </c>
      <c r="F19" s="8">
        <v>1</v>
      </c>
      <c r="G19" s="3" t="s">
        <v>99</v>
      </c>
      <c r="H19" s="3" t="s">
        <v>118</v>
      </c>
    </row>
    <row r="20" spans="1:9">
      <c r="A20" s="2" t="s">
        <v>7</v>
      </c>
      <c r="B20" s="2" t="s">
        <v>123</v>
      </c>
      <c r="C20" s="20">
        <v>88</v>
      </c>
      <c r="D20" s="5" t="s">
        <v>29</v>
      </c>
      <c r="E20" s="5" t="s">
        <v>98</v>
      </c>
      <c r="F20" s="8">
        <v>1</v>
      </c>
      <c r="G20" s="3" t="s">
        <v>99</v>
      </c>
      <c r="H20" s="3" t="s">
        <v>118</v>
      </c>
    </row>
    <row r="21" spans="1:9">
      <c r="A21" s="2" t="s">
        <v>7</v>
      </c>
      <c r="B21" s="2" t="s">
        <v>124</v>
      </c>
      <c r="C21" s="20">
        <v>188</v>
      </c>
      <c r="D21" s="5" t="s">
        <v>29</v>
      </c>
      <c r="E21" s="5" t="s">
        <v>98</v>
      </c>
      <c r="F21" s="8">
        <v>1</v>
      </c>
      <c r="G21" s="3" t="s">
        <v>99</v>
      </c>
      <c r="H21" s="3" t="s">
        <v>121</v>
      </c>
    </row>
    <row r="22" spans="1:9">
      <c r="A22" s="2" t="s">
        <v>7</v>
      </c>
      <c r="B22" s="2" t="s">
        <v>125</v>
      </c>
      <c r="C22" s="20">
        <v>779.6</v>
      </c>
      <c r="D22" s="5" t="s">
        <v>29</v>
      </c>
      <c r="E22" s="5" t="s">
        <v>98</v>
      </c>
      <c r="F22" s="8">
        <v>1</v>
      </c>
      <c r="G22" s="3" t="s">
        <v>99</v>
      </c>
      <c r="H22" s="3" t="s">
        <v>121</v>
      </c>
    </row>
    <row r="23" spans="1:9">
      <c r="A23" s="2" t="s">
        <v>7</v>
      </c>
      <c r="B23" s="2" t="s">
        <v>126</v>
      </c>
      <c r="C23" s="20">
        <v>41</v>
      </c>
      <c r="D23" s="5" t="s">
        <v>29</v>
      </c>
      <c r="E23" s="5" t="s">
        <v>98</v>
      </c>
      <c r="F23" s="8">
        <v>1</v>
      </c>
      <c r="G23" s="3" t="s">
        <v>99</v>
      </c>
      <c r="H23" s="3" t="s">
        <v>118</v>
      </c>
    </row>
    <row r="24" spans="1:9">
      <c r="A24" s="2" t="s">
        <v>7</v>
      </c>
      <c r="B24" s="2" t="s">
        <v>127</v>
      </c>
      <c r="C24" s="20">
        <v>222.7</v>
      </c>
      <c r="D24" s="5" t="s">
        <v>29</v>
      </c>
      <c r="E24" s="5" t="s">
        <v>98</v>
      </c>
      <c r="F24" s="8">
        <v>1</v>
      </c>
      <c r="G24" s="3" t="s">
        <v>99</v>
      </c>
      <c r="H24" s="3" t="s">
        <v>121</v>
      </c>
    </row>
    <row r="25" spans="1:9">
      <c r="A25" s="2" t="s">
        <v>7</v>
      </c>
      <c r="B25" s="2" t="s">
        <v>128</v>
      </c>
      <c r="C25" s="20">
        <v>123</v>
      </c>
      <c r="D25" s="5" t="s">
        <v>29</v>
      </c>
      <c r="E25" s="5" t="s">
        <v>98</v>
      </c>
      <c r="F25" s="8">
        <v>1</v>
      </c>
      <c r="G25" s="3" t="s">
        <v>99</v>
      </c>
      <c r="H25" s="3" t="s">
        <v>121</v>
      </c>
    </row>
    <row r="26" spans="1:9">
      <c r="A26" s="2" t="s">
        <v>7</v>
      </c>
      <c r="B26" s="2" t="s">
        <v>129</v>
      </c>
      <c r="C26" s="20">
        <v>61</v>
      </c>
      <c r="D26" s="5" t="s">
        <v>29</v>
      </c>
      <c r="E26" s="5" t="s">
        <v>98</v>
      </c>
      <c r="F26" s="8">
        <v>1</v>
      </c>
      <c r="G26" s="3" t="s">
        <v>99</v>
      </c>
      <c r="H26" s="3" t="s">
        <v>118</v>
      </c>
    </row>
    <row r="27" spans="1:9">
      <c r="A27" s="2" t="s">
        <v>7</v>
      </c>
      <c r="B27" s="2" t="s">
        <v>130</v>
      </c>
      <c r="C27" s="20">
        <v>177</v>
      </c>
      <c r="D27" s="5" t="s">
        <v>29</v>
      </c>
      <c r="E27" s="5" t="s">
        <v>98</v>
      </c>
      <c r="F27" s="8">
        <v>1</v>
      </c>
      <c r="G27" s="3" t="s">
        <v>99</v>
      </c>
      <c r="H27" s="3" t="s">
        <v>131</v>
      </c>
    </row>
    <row r="28" spans="1:9">
      <c r="A28" s="2" t="s">
        <v>7</v>
      </c>
      <c r="B28" s="2" t="s">
        <v>132</v>
      </c>
      <c r="C28" s="20">
        <v>186</v>
      </c>
      <c r="D28" s="5" t="s">
        <v>29</v>
      </c>
      <c r="E28" s="5" t="s">
        <v>98</v>
      </c>
      <c r="F28" s="8">
        <v>1</v>
      </c>
      <c r="G28" s="3" t="s">
        <v>99</v>
      </c>
      <c r="H28" s="3" t="s">
        <v>131</v>
      </c>
    </row>
    <row r="29" spans="1:9">
      <c r="A29" s="2" t="s">
        <v>7</v>
      </c>
      <c r="B29" s="2" t="s">
        <v>133</v>
      </c>
      <c r="C29" s="20">
        <v>192</v>
      </c>
      <c r="D29" s="5" t="s">
        <v>29</v>
      </c>
      <c r="E29" s="5" t="s">
        <v>98</v>
      </c>
      <c r="F29" s="8">
        <v>1</v>
      </c>
      <c r="G29" s="3" t="s">
        <v>99</v>
      </c>
      <c r="H29" s="3" t="s">
        <v>131</v>
      </c>
    </row>
    <row r="30" spans="1:9">
      <c r="A30" s="2" t="s">
        <v>7</v>
      </c>
      <c r="B30" s="2" t="s">
        <v>134</v>
      </c>
      <c r="C30" s="20">
        <v>241</v>
      </c>
      <c r="D30" s="5" t="s">
        <v>29</v>
      </c>
      <c r="E30" s="5" t="s">
        <v>98</v>
      </c>
      <c r="F30" s="8">
        <v>1</v>
      </c>
      <c r="G30" s="3" t="s">
        <v>99</v>
      </c>
      <c r="H30" s="3" t="s">
        <v>131</v>
      </c>
    </row>
    <row r="31" spans="1:9">
      <c r="A31" s="2" t="s">
        <v>7</v>
      </c>
      <c r="B31" s="2" t="s">
        <v>135</v>
      </c>
      <c r="C31" s="20">
        <v>236</v>
      </c>
      <c r="D31" s="5" t="s">
        <v>29</v>
      </c>
      <c r="E31" s="5" t="s">
        <v>98</v>
      </c>
      <c r="F31" s="8">
        <v>1</v>
      </c>
      <c r="G31" s="3" t="s">
        <v>99</v>
      </c>
      <c r="H31" s="3" t="s">
        <v>131</v>
      </c>
    </row>
    <row r="32" spans="1:9">
      <c r="A32" s="2" t="s">
        <v>7</v>
      </c>
      <c r="B32" s="2" t="s">
        <v>136</v>
      </c>
      <c r="C32" s="20">
        <v>202.2</v>
      </c>
      <c r="D32" s="5" t="s">
        <v>29</v>
      </c>
      <c r="E32" s="5" t="s">
        <v>98</v>
      </c>
      <c r="F32" s="8">
        <v>1</v>
      </c>
      <c r="G32" s="3" t="s">
        <v>99</v>
      </c>
      <c r="H32" s="3" t="s">
        <v>131</v>
      </c>
    </row>
    <row r="33" spans="1:9">
      <c r="A33" s="2" t="s">
        <v>7</v>
      </c>
      <c r="B33" s="2" t="s">
        <v>137</v>
      </c>
      <c r="C33" s="20">
        <v>183</v>
      </c>
      <c r="D33" s="5" t="s">
        <v>29</v>
      </c>
      <c r="E33" s="5" t="s">
        <v>98</v>
      </c>
      <c r="F33" s="8">
        <v>1</v>
      </c>
      <c r="G33" s="3" t="s">
        <v>99</v>
      </c>
      <c r="H33" s="3" t="s">
        <v>131</v>
      </c>
    </row>
    <row r="34" spans="1:9">
      <c r="A34" s="2" t="s">
        <v>7</v>
      </c>
      <c r="B34" s="2" t="s">
        <v>138</v>
      </c>
      <c r="C34" s="20">
        <v>236</v>
      </c>
      <c r="D34" s="5" t="s">
        <v>29</v>
      </c>
      <c r="E34" s="5" t="s">
        <v>98</v>
      </c>
      <c r="F34" s="8">
        <v>1</v>
      </c>
      <c r="G34" s="3" t="s">
        <v>99</v>
      </c>
      <c r="H34" s="3" t="s">
        <v>131</v>
      </c>
    </row>
    <row r="35" spans="1:9">
      <c r="A35" s="2" t="s">
        <v>7</v>
      </c>
      <c r="B35" s="2" t="s">
        <v>139</v>
      </c>
      <c r="C35" s="20">
        <v>57</v>
      </c>
      <c r="D35" s="5" t="s">
        <v>29</v>
      </c>
      <c r="E35" s="5" t="s">
        <v>98</v>
      </c>
      <c r="F35" s="8">
        <v>1</v>
      </c>
      <c r="G35" s="3" t="s">
        <v>99</v>
      </c>
      <c r="H35" s="3" t="s">
        <v>118</v>
      </c>
    </row>
    <row r="36" spans="1:9">
      <c r="A36" s="2" t="s">
        <v>7</v>
      </c>
      <c r="B36" s="2" t="s">
        <v>140</v>
      </c>
      <c r="C36" s="20">
        <v>262.7</v>
      </c>
      <c r="D36" s="5" t="s">
        <v>29</v>
      </c>
      <c r="E36" s="5" t="s">
        <v>98</v>
      </c>
      <c r="F36" s="8">
        <v>1</v>
      </c>
      <c r="G36" s="3" t="s">
        <v>99</v>
      </c>
      <c r="H36" s="3" t="s">
        <v>121</v>
      </c>
    </row>
    <row r="37" spans="1:9">
      <c r="A37" s="2" t="s">
        <v>7</v>
      </c>
      <c r="B37" s="2" t="s">
        <v>141</v>
      </c>
      <c r="C37" s="20">
        <v>177</v>
      </c>
      <c r="D37" s="5" t="s">
        <v>29</v>
      </c>
      <c r="E37" s="5" t="s">
        <v>98</v>
      </c>
      <c r="F37" s="8">
        <v>1</v>
      </c>
      <c r="G37" s="3" t="s">
        <v>99</v>
      </c>
      <c r="H37" s="3" t="s">
        <v>131</v>
      </c>
    </row>
    <row r="38" spans="1:9">
      <c r="A38" s="2" t="s">
        <v>7</v>
      </c>
      <c r="B38" s="2" t="s">
        <v>142</v>
      </c>
      <c r="C38" s="20">
        <v>24.5</v>
      </c>
      <c r="D38" s="5" t="s">
        <v>29</v>
      </c>
      <c r="E38" s="5" t="s">
        <v>98</v>
      </c>
      <c r="F38" s="8">
        <v>1</v>
      </c>
      <c r="G38" s="3" t="s">
        <v>99</v>
      </c>
      <c r="H38" s="3" t="s">
        <v>118</v>
      </c>
    </row>
    <row r="39" spans="1:9">
      <c r="A39" s="2" t="s">
        <v>7</v>
      </c>
      <c r="B39" s="2" t="s">
        <v>143</v>
      </c>
      <c r="C39" s="20">
        <v>198</v>
      </c>
      <c r="D39" s="5" t="s">
        <v>29</v>
      </c>
      <c r="E39" s="5" t="s">
        <v>98</v>
      </c>
      <c r="F39" s="8">
        <v>1</v>
      </c>
      <c r="G39" s="3" t="s">
        <v>99</v>
      </c>
      <c r="H39" s="3" t="s">
        <v>131</v>
      </c>
    </row>
    <row r="40" spans="1:9">
      <c r="A40" s="2" t="s">
        <v>7</v>
      </c>
      <c r="B40" s="2" t="s">
        <v>144</v>
      </c>
      <c r="C40" s="20">
        <v>137</v>
      </c>
      <c r="D40" s="5" t="s">
        <v>29</v>
      </c>
      <c r="E40" s="5" t="s">
        <v>98</v>
      </c>
      <c r="F40" s="8">
        <v>1</v>
      </c>
      <c r="G40" s="3" t="s">
        <v>99</v>
      </c>
      <c r="H40" s="3" t="s">
        <v>121</v>
      </c>
    </row>
    <row r="41" spans="1:9">
      <c r="A41" s="2" t="s">
        <v>7</v>
      </c>
      <c r="B41" s="2" t="s">
        <v>145</v>
      </c>
      <c r="C41" s="20">
        <v>115</v>
      </c>
      <c r="D41" s="5" t="s">
        <v>29</v>
      </c>
      <c r="E41" s="5" t="s">
        <v>98</v>
      </c>
      <c r="F41" s="8">
        <v>1</v>
      </c>
      <c r="G41" s="3" t="s">
        <v>99</v>
      </c>
      <c r="H41" s="3" t="s">
        <v>131</v>
      </c>
    </row>
    <row r="42" spans="1:9">
      <c r="A42" s="2" t="s">
        <v>7</v>
      </c>
      <c r="B42" s="2" t="s">
        <v>146</v>
      </c>
      <c r="C42" s="20">
        <v>35.2</v>
      </c>
      <c r="D42" s="5" t="s">
        <v>29</v>
      </c>
      <c r="E42" s="5" t="s">
        <v>98</v>
      </c>
      <c r="F42" s="8">
        <v>1</v>
      </c>
      <c r="G42" s="3" t="s">
        <v>99</v>
      </c>
      <c r="H42" s="3" t="s">
        <v>121</v>
      </c>
    </row>
    <row r="43" spans="1:9">
      <c r="A43" s="2" t="s">
        <v>7</v>
      </c>
      <c r="B43" s="2" t="s">
        <v>147</v>
      </c>
      <c r="C43" s="20">
        <v>151.04</v>
      </c>
      <c r="D43" s="5" t="s">
        <v>29</v>
      </c>
      <c r="E43" s="5" t="s">
        <v>98</v>
      </c>
      <c r="F43" s="8">
        <v>1</v>
      </c>
      <c r="G43" s="3" t="s">
        <v>99</v>
      </c>
      <c r="H43" s="3" t="s">
        <v>121</v>
      </c>
    </row>
    <row r="44" spans="1:9">
      <c r="A44" s="2" t="s">
        <v>7</v>
      </c>
      <c r="B44" s="2" t="s">
        <v>148</v>
      </c>
      <c r="C44" s="20">
        <v>39</v>
      </c>
      <c r="D44" s="5" t="s">
        <v>29</v>
      </c>
      <c r="E44" s="5" t="s">
        <v>98</v>
      </c>
      <c r="F44" s="8">
        <v>1</v>
      </c>
      <c r="G44" s="3" t="s">
        <v>99</v>
      </c>
      <c r="H44" s="3" t="s">
        <v>118</v>
      </c>
    </row>
    <row r="45" spans="1:9">
      <c r="A45" s="2" t="s">
        <v>7</v>
      </c>
      <c r="B45" s="2" t="s">
        <v>149</v>
      </c>
      <c r="C45" s="20">
        <v>330</v>
      </c>
      <c r="D45" s="5" t="s">
        <v>29</v>
      </c>
      <c r="E45" s="5" t="s">
        <v>98</v>
      </c>
      <c r="F45" s="8">
        <v>1</v>
      </c>
      <c r="G45" s="3" t="s">
        <v>99</v>
      </c>
      <c r="H45" s="3" t="s">
        <v>121</v>
      </c>
    </row>
    <row r="46" spans="1:9">
      <c r="A46" s="2" t="s">
        <v>7</v>
      </c>
      <c r="B46" s="2" t="s">
        <v>150</v>
      </c>
      <c r="C46" s="20">
        <v>23</v>
      </c>
      <c r="D46" s="5" t="s">
        <v>29</v>
      </c>
      <c r="E46" s="5" t="s">
        <v>98</v>
      </c>
      <c r="F46" s="8">
        <v>1</v>
      </c>
      <c r="G46" s="3" t="s">
        <v>99</v>
      </c>
      <c r="H46" s="3" t="s">
        <v>118</v>
      </c>
    </row>
    <row r="47" spans="1:9">
      <c r="A47" s="2" t="s">
        <v>7</v>
      </c>
      <c r="B47" s="2" t="s">
        <v>151</v>
      </c>
      <c r="C47" s="20">
        <v>12.5</v>
      </c>
      <c r="D47" s="5" t="s">
        <v>29</v>
      </c>
      <c r="E47" s="5" t="s">
        <v>98</v>
      </c>
      <c r="F47" s="8">
        <v>1</v>
      </c>
      <c r="G47" s="3" t="s">
        <v>99</v>
      </c>
      <c r="H47" s="3" t="s">
        <v>118</v>
      </c>
    </row>
    <row r="48" spans="1:9">
      <c r="A48" s="2" t="s">
        <v>7</v>
      </c>
      <c r="B48" s="2" t="s">
        <v>152</v>
      </c>
      <c r="C48" s="20">
        <v>12.9</v>
      </c>
      <c r="D48" s="5" t="s">
        <v>29</v>
      </c>
      <c r="E48" s="5" t="s">
        <v>98</v>
      </c>
      <c r="F48" s="8">
        <v>1</v>
      </c>
      <c r="G48" s="3" t="s">
        <v>99</v>
      </c>
      <c r="H48" s="3" t="s">
        <v>131</v>
      </c>
    </row>
    <row r="49" spans="1:9">
      <c r="A49" s="2" t="s">
        <v>7</v>
      </c>
      <c r="B49" s="2" t="s">
        <v>153</v>
      </c>
      <c r="C49" s="20">
        <v>19.9</v>
      </c>
      <c r="D49" s="5" t="s">
        <v>29</v>
      </c>
      <c r="E49" s="5" t="s">
        <v>98</v>
      </c>
      <c r="F49" s="8">
        <v>1</v>
      </c>
      <c r="G49" s="3" t="s">
        <v>99</v>
      </c>
      <c r="H49" s="3" t="s">
        <v>131</v>
      </c>
    </row>
    <row r="50" spans="1:9">
      <c r="A50" s="2" t="s">
        <v>7</v>
      </c>
      <c r="B50" s="2" t="s">
        <v>154</v>
      </c>
      <c r="C50" s="20">
        <v>22.9</v>
      </c>
      <c r="D50" s="5" t="s">
        <v>29</v>
      </c>
      <c r="E50" s="5" t="s">
        <v>98</v>
      </c>
      <c r="F50" s="8">
        <v>1</v>
      </c>
      <c r="G50" s="3" t="s">
        <v>99</v>
      </c>
      <c r="H50" s="3" t="s">
        <v>131</v>
      </c>
    </row>
    <row r="51" spans="1:9">
      <c r="A51" s="2" t="s">
        <v>7</v>
      </c>
      <c r="B51" s="2" t="s">
        <v>155</v>
      </c>
      <c r="C51" s="20">
        <v>23.9</v>
      </c>
      <c r="D51" s="5" t="s">
        <v>29</v>
      </c>
      <c r="E51" s="5" t="s">
        <v>98</v>
      </c>
      <c r="F51" s="8">
        <v>1</v>
      </c>
      <c r="G51" s="3" t="s">
        <v>99</v>
      </c>
      <c r="H51" s="3" t="s">
        <v>118</v>
      </c>
    </row>
    <row r="52" spans="1:9">
      <c r="A52" s="2" t="s">
        <v>7</v>
      </c>
      <c r="B52" s="2" t="s">
        <v>156</v>
      </c>
      <c r="C52" s="20">
        <v>106</v>
      </c>
      <c r="D52" s="5" t="s">
        <v>29</v>
      </c>
      <c r="E52" s="5" t="s">
        <v>98</v>
      </c>
      <c r="F52" s="8">
        <v>1</v>
      </c>
      <c r="G52" s="3" t="s">
        <v>99</v>
      </c>
      <c r="H52" s="3" t="s">
        <v>118</v>
      </c>
    </row>
    <row r="53" spans="1:9">
      <c r="A53" s="2" t="s">
        <v>7</v>
      </c>
      <c r="B53" s="2" t="s">
        <v>157</v>
      </c>
      <c r="C53" s="20">
        <v>43</v>
      </c>
      <c r="D53" s="5" t="s">
        <v>29</v>
      </c>
      <c r="E53" s="5" t="s">
        <v>98</v>
      </c>
      <c r="F53" s="8">
        <v>1</v>
      </c>
      <c r="G53" s="3" t="s">
        <v>99</v>
      </c>
      <c r="H53" s="3" t="s">
        <v>118</v>
      </c>
    </row>
    <row r="54" spans="1:9">
      <c r="A54" s="2" t="s">
        <v>7</v>
      </c>
      <c r="B54" s="2" t="s">
        <v>158</v>
      </c>
      <c r="C54" s="20">
        <v>156</v>
      </c>
      <c r="D54" s="5" t="s">
        <v>29</v>
      </c>
      <c r="E54" s="5" t="s">
        <v>98</v>
      </c>
      <c r="F54" s="8">
        <v>1</v>
      </c>
      <c r="G54" s="3" t="s">
        <v>99</v>
      </c>
      <c r="H54" s="3" t="s">
        <v>118</v>
      </c>
    </row>
    <row r="55" spans="1:9">
      <c r="A55" s="2" t="s">
        <v>7</v>
      </c>
      <c r="B55" s="2" t="s">
        <v>159</v>
      </c>
      <c r="C55" s="20">
        <v>40</v>
      </c>
      <c r="D55" s="5" t="s">
        <v>29</v>
      </c>
      <c r="E55" s="5" t="s">
        <v>98</v>
      </c>
      <c r="F55" s="8">
        <v>1</v>
      </c>
      <c r="G55" s="3" t="s">
        <v>99</v>
      </c>
      <c r="H55" s="3" t="s">
        <v>118</v>
      </c>
    </row>
    <row r="56" spans="1:9">
      <c r="A56" s="2" t="s">
        <v>7</v>
      </c>
      <c r="B56" s="2" t="s">
        <v>160</v>
      </c>
      <c r="C56" s="20">
        <v>130</v>
      </c>
      <c r="D56" s="5" t="s">
        <v>29</v>
      </c>
      <c r="E56" s="5" t="s">
        <v>98</v>
      </c>
      <c r="F56" s="8">
        <v>1</v>
      </c>
      <c r="G56" s="3" t="s">
        <v>99</v>
      </c>
      <c r="H56" s="3" t="s">
        <v>131</v>
      </c>
    </row>
    <row r="57" spans="1:9">
      <c r="A57" s="2" t="s">
        <v>7</v>
      </c>
      <c r="B57" s="2" t="s">
        <v>161</v>
      </c>
      <c r="C57" s="20">
        <v>79</v>
      </c>
      <c r="D57" s="5" t="s">
        <v>29</v>
      </c>
      <c r="E57" s="5" t="s">
        <v>98</v>
      </c>
      <c r="F57" s="8">
        <v>1</v>
      </c>
      <c r="G57" s="3" t="s">
        <v>99</v>
      </c>
      <c r="H57" s="3" t="s">
        <v>131</v>
      </c>
    </row>
    <row r="58" spans="1:9">
      <c r="A58" s="2" t="s">
        <v>7</v>
      </c>
      <c r="B58" s="2" t="s">
        <v>162</v>
      </c>
      <c r="C58" s="20">
        <v>255.6</v>
      </c>
      <c r="D58" s="5" t="s">
        <v>29</v>
      </c>
      <c r="E58" s="5" t="s">
        <v>98</v>
      </c>
      <c r="F58" s="8">
        <v>1</v>
      </c>
      <c r="G58" s="3" t="s">
        <v>99</v>
      </c>
      <c r="H58" s="3" t="s">
        <v>121</v>
      </c>
    </row>
    <row r="59" spans="1:9">
      <c r="A59" s="2" t="s">
        <v>7</v>
      </c>
      <c r="B59" s="2" t="s">
        <v>163</v>
      </c>
      <c r="C59" s="20">
        <v>255.6</v>
      </c>
      <c r="D59" s="5" t="s">
        <v>29</v>
      </c>
      <c r="E59" s="5" t="s">
        <v>98</v>
      </c>
      <c r="F59" s="8">
        <v>1</v>
      </c>
      <c r="G59" s="3" t="s">
        <v>99</v>
      </c>
      <c r="H59" s="3" t="s">
        <v>121</v>
      </c>
    </row>
    <row r="60" spans="1:9">
      <c r="A60" s="2" t="s">
        <v>7</v>
      </c>
      <c r="B60" s="2" t="s">
        <v>164</v>
      </c>
      <c r="C60" s="20">
        <v>74.7</v>
      </c>
      <c r="D60" s="5" t="s">
        <v>29</v>
      </c>
      <c r="E60" s="5" t="s">
        <v>98</v>
      </c>
      <c r="F60" s="8">
        <v>1</v>
      </c>
      <c r="G60" s="3" t="s">
        <v>99</v>
      </c>
      <c r="H60" s="3" t="s">
        <v>118</v>
      </c>
    </row>
    <row r="61" spans="1:9">
      <c r="A61" s="2" t="s">
        <v>7</v>
      </c>
      <c r="B61" s="2" t="s">
        <v>165</v>
      </c>
      <c r="C61" s="20">
        <v>0.724</v>
      </c>
      <c r="D61" s="5" t="s">
        <v>29</v>
      </c>
      <c r="E61" s="5" t="s">
        <v>98</v>
      </c>
      <c r="F61" s="8">
        <v>1</v>
      </c>
      <c r="G61" s="3" t="s">
        <v>99</v>
      </c>
      <c r="H61" s="3" t="s">
        <v>118</v>
      </c>
    </row>
    <row r="62" spans="1:9">
      <c r="A62" s="2" t="s">
        <v>7</v>
      </c>
      <c r="B62" s="2" t="s">
        <v>166</v>
      </c>
      <c r="C62" s="20">
        <v>1.58</v>
      </c>
      <c r="D62" s="5" t="s">
        <v>29</v>
      </c>
      <c r="E62" s="5" t="s">
        <v>98</v>
      </c>
      <c r="F62" s="8">
        <v>1</v>
      </c>
      <c r="G62" s="3" t="s">
        <v>99</v>
      </c>
      <c r="H62" s="3" t="s">
        <v>118</v>
      </c>
    </row>
    <row r="63" spans="1:9">
      <c r="A63" s="2" t="s">
        <v>7</v>
      </c>
      <c r="B63" s="2" t="s">
        <v>167</v>
      </c>
      <c r="C63" s="20">
        <v>1.912</v>
      </c>
      <c r="D63" s="5" t="s">
        <v>29</v>
      </c>
      <c r="E63" s="5" t="s">
        <v>98</v>
      </c>
      <c r="F63" s="8">
        <v>1</v>
      </c>
      <c r="G63" s="3" t="s">
        <v>99</v>
      </c>
      <c r="H63" s="3" t="s">
        <v>118</v>
      </c>
    </row>
    <row r="64" spans="1:9">
      <c r="A64" s="2" t="s">
        <v>7</v>
      </c>
      <c r="B64" s="2" t="s">
        <v>168</v>
      </c>
      <c r="C64" s="20">
        <v>3.972</v>
      </c>
      <c r="D64" s="5" t="s">
        <v>29</v>
      </c>
      <c r="E64" s="5" t="s">
        <v>98</v>
      </c>
      <c r="F64" s="8">
        <v>1</v>
      </c>
      <c r="G64" s="3" t="s">
        <v>99</v>
      </c>
      <c r="H64" s="3" t="s">
        <v>118</v>
      </c>
    </row>
    <row r="65" spans="1:9">
      <c r="A65" s="2" t="s">
        <v>7</v>
      </c>
      <c r="B65" s="2" t="s">
        <v>169</v>
      </c>
      <c r="C65" s="20">
        <v>9.985</v>
      </c>
      <c r="D65" s="5" t="s">
        <v>29</v>
      </c>
      <c r="E65" s="5" t="s">
        <v>98</v>
      </c>
      <c r="F65" s="8">
        <v>1</v>
      </c>
      <c r="G65" s="3" t="s">
        <v>99</v>
      </c>
      <c r="H65" s="3" t="s">
        <v>118</v>
      </c>
    </row>
    <row r="66" spans="1:9">
      <c r="A66" s="2" t="s">
        <v>7</v>
      </c>
      <c r="B66" s="2" t="s">
        <v>170</v>
      </c>
      <c r="C66" s="20">
        <v>2.813</v>
      </c>
      <c r="D66" s="5" t="s">
        <v>29</v>
      </c>
      <c r="E66" s="5" t="s">
        <v>98</v>
      </c>
      <c r="F66" s="8">
        <v>1</v>
      </c>
      <c r="G66" s="3" t="s">
        <v>99</v>
      </c>
      <c r="H66" s="3" t="s">
        <v>118</v>
      </c>
    </row>
    <row r="67" spans="1:9">
      <c r="A67" s="2" t="s">
        <v>7</v>
      </c>
      <c r="B67" s="2" t="s">
        <v>171</v>
      </c>
      <c r="C67" s="20">
        <v>8.825</v>
      </c>
      <c r="D67" s="5" t="s">
        <v>29</v>
      </c>
      <c r="E67" s="5" t="s">
        <v>98</v>
      </c>
      <c r="F67" s="8">
        <v>1</v>
      </c>
      <c r="G67" s="3" t="s">
        <v>99</v>
      </c>
      <c r="H67" s="3" t="s">
        <v>118</v>
      </c>
    </row>
    <row r="68" spans="1:9" customHeight="1" ht="14.4" s="16" customFormat="1">
      <c r="A68" s="2" t="s">
        <v>7</v>
      </c>
      <c r="B68" s="2" t="s">
        <v>172</v>
      </c>
      <c r="C68" s="20">
        <v>0.901</v>
      </c>
      <c r="D68" s="5" t="s">
        <v>29</v>
      </c>
      <c r="E68" s="5" t="s">
        <v>98</v>
      </c>
      <c r="F68" s="8">
        <v>1</v>
      </c>
      <c r="G68" s="3" t="s">
        <v>99</v>
      </c>
      <c r="H68" s="3" t="s">
        <v>131</v>
      </c>
    </row>
    <row r="69" spans="1:9" customHeight="1" ht="14.4" s="16" customFormat="1">
      <c r="A69" s="2" t="s">
        <v>7</v>
      </c>
      <c r="B69" s="2" t="s">
        <v>173</v>
      </c>
      <c r="C69" s="20">
        <v>10</v>
      </c>
      <c r="D69" s="5" t="s">
        <v>29</v>
      </c>
      <c r="E69" s="5" t="s">
        <v>98</v>
      </c>
      <c r="F69" s="8">
        <v>1</v>
      </c>
      <c r="G69" s="3" t="s">
        <v>99</v>
      </c>
      <c r="H69" s="3" t="s">
        <v>118</v>
      </c>
    </row>
    <row r="70" spans="1:9" customHeight="1" ht="14.4" s="16" customFormat="1">
      <c r="A70" s="2" t="s">
        <v>7</v>
      </c>
      <c r="B70" s="2" t="s">
        <v>174</v>
      </c>
      <c r="C70" s="20">
        <v>0.118</v>
      </c>
      <c r="D70" s="5" t="s">
        <v>29</v>
      </c>
      <c r="E70" s="5" t="s">
        <v>98</v>
      </c>
      <c r="F70" s="8">
        <v>1</v>
      </c>
      <c r="G70" s="3" t="s">
        <v>99</v>
      </c>
      <c r="H70" s="3" t="s">
        <v>131</v>
      </c>
    </row>
    <row r="71" spans="1:9" customHeight="1" ht="14.4" s="16" customFormat="1">
      <c r="A71" s="2" t="s">
        <v>7</v>
      </c>
      <c r="B71" s="2" t="s">
        <v>175</v>
      </c>
      <c r="C71" s="20">
        <v>0.336</v>
      </c>
      <c r="D71" s="5" t="s">
        <v>29</v>
      </c>
      <c r="E71" s="5" t="s">
        <v>98</v>
      </c>
      <c r="F71" s="8">
        <v>1</v>
      </c>
      <c r="G71" s="3" t="s">
        <v>99</v>
      </c>
      <c r="H71" s="3" t="s">
        <v>131</v>
      </c>
    </row>
    <row r="72" spans="1:9" customHeight="1" ht="14.4" s="16" customFormat="1">
      <c r="A72" s="2" t="s">
        <v>7</v>
      </c>
      <c r="B72" s="2" t="s">
        <v>176</v>
      </c>
      <c r="C72" s="20">
        <v>0.901</v>
      </c>
      <c r="D72" s="5" t="s">
        <v>29</v>
      </c>
      <c r="E72" s="5" t="s">
        <v>98</v>
      </c>
      <c r="F72" s="8">
        <v>1</v>
      </c>
      <c r="G72" s="3" t="s">
        <v>99</v>
      </c>
      <c r="H72" s="3" t="s">
        <v>131</v>
      </c>
    </row>
    <row r="73" spans="1:9" customHeight="1" ht="14.4" s="16" customFormat="1">
      <c r="A73" s="2" t="s">
        <v>7</v>
      </c>
      <c r="B73" s="2" t="s">
        <v>177</v>
      </c>
      <c r="C73" s="20">
        <v>0.8</v>
      </c>
      <c r="D73" s="5" t="s">
        <v>29</v>
      </c>
      <c r="E73" s="5" t="s">
        <v>98</v>
      </c>
      <c r="F73" s="8">
        <v>1</v>
      </c>
      <c r="G73" s="3" t="s">
        <v>99</v>
      </c>
      <c r="H73" s="3" t="s">
        <v>131</v>
      </c>
    </row>
    <row r="74" spans="1:9" customHeight="1" ht="14.4" s="16" customFormat="1">
      <c r="A74" s="2" t="s">
        <v>7</v>
      </c>
      <c r="B74" s="2" t="s">
        <v>178</v>
      </c>
      <c r="C74" s="20">
        <v>0.353</v>
      </c>
      <c r="D74" s="5" t="s">
        <v>29</v>
      </c>
      <c r="E74" s="5" t="s">
        <v>98</v>
      </c>
      <c r="F74" s="8">
        <v>1</v>
      </c>
      <c r="G74" s="3" t="s">
        <v>99</v>
      </c>
      <c r="H74" s="3" t="s">
        <v>131</v>
      </c>
    </row>
    <row r="75" spans="1:9" customHeight="1" ht="14.4" s="16" customFormat="1">
      <c r="A75" s="2" t="s">
        <v>7</v>
      </c>
      <c r="B75" s="2" t="s">
        <v>179</v>
      </c>
      <c r="C75" s="20">
        <v>0.632</v>
      </c>
      <c r="D75" s="5" t="s">
        <v>29</v>
      </c>
      <c r="E75" s="5" t="s">
        <v>98</v>
      </c>
      <c r="F75" s="8">
        <v>1</v>
      </c>
      <c r="G75" s="3" t="s">
        <v>99</v>
      </c>
      <c r="H75" s="3" t="s">
        <v>118</v>
      </c>
    </row>
    <row r="76" spans="1:9" customHeight="1" ht="14.4" s="16" customFormat="1">
      <c r="A76" s="2" t="s">
        <v>7</v>
      </c>
      <c r="B76" s="2" t="s">
        <v>180</v>
      </c>
      <c r="C76" s="20">
        <v>10</v>
      </c>
      <c r="D76" s="5" t="s">
        <v>29</v>
      </c>
      <c r="E76" s="5" t="s">
        <v>98</v>
      </c>
      <c r="F76" s="8">
        <v>1</v>
      </c>
      <c r="G76" s="3" t="s">
        <v>99</v>
      </c>
      <c r="H76" s="3" t="s">
        <v>118</v>
      </c>
    </row>
    <row r="77" spans="1:9" customHeight="1" ht="14.4" s="16" customFormat="1">
      <c r="A77" s="2" t="s">
        <v>7</v>
      </c>
      <c r="B77" s="2" t="s">
        <v>181</v>
      </c>
      <c r="C77" s="20">
        <v>7.4</v>
      </c>
      <c r="D77" s="5" t="s">
        <v>29</v>
      </c>
      <c r="E77" s="5" t="s">
        <v>98</v>
      </c>
      <c r="F77" s="8">
        <v>1</v>
      </c>
      <c r="G77" s="3" t="s">
        <v>99</v>
      </c>
      <c r="H77" s="3" t="s">
        <v>118</v>
      </c>
    </row>
    <row r="78" spans="1:9" customHeight="1" ht="14.4" s="16" customFormat="1">
      <c r="A78" s="2" t="s">
        <v>7</v>
      </c>
      <c r="B78" s="2" t="s">
        <v>182</v>
      </c>
      <c r="C78" s="20">
        <v>9.02</v>
      </c>
      <c r="D78" s="5" t="s">
        <v>30</v>
      </c>
      <c r="E78" s="5" t="s">
        <v>101</v>
      </c>
      <c r="F78" s="15">
        <v>1</v>
      </c>
      <c r="G78" s="3" t="s">
        <v>99</v>
      </c>
      <c r="H78" s="18"/>
    </row>
    <row r="79" spans="1:9" customHeight="1" ht="14.4" s="16" customFormat="1">
      <c r="A79" s="2" t="s">
        <v>7</v>
      </c>
      <c r="B79" s="2" t="s">
        <v>183</v>
      </c>
      <c r="C79" s="20">
        <v>7.71</v>
      </c>
      <c r="D79" s="5" t="s">
        <v>30</v>
      </c>
      <c r="E79" s="5" t="s">
        <v>101</v>
      </c>
      <c r="F79" s="15">
        <v>1</v>
      </c>
      <c r="G79" s="3" t="s">
        <v>99</v>
      </c>
      <c r="H79" s="18"/>
    </row>
    <row r="80" spans="1:9" customHeight="1" ht="14.4" s="16" customFormat="1">
      <c r="A80" s="2" t="s">
        <v>7</v>
      </c>
      <c r="B80" s="2" t="s">
        <v>184</v>
      </c>
      <c r="C80" s="20">
        <v>18.23</v>
      </c>
      <c r="D80" s="5" t="s">
        <v>30</v>
      </c>
      <c r="E80" s="5" t="s">
        <v>101</v>
      </c>
      <c r="F80" s="15">
        <v>1</v>
      </c>
      <c r="G80" s="3" t="s">
        <v>99</v>
      </c>
      <c r="H80" s="18"/>
    </row>
    <row r="81" spans="1:9" customHeight="1" ht="14.4" s="16" customFormat="1">
      <c r="A81" s="2" t="s">
        <v>7</v>
      </c>
      <c r="B81" s="2" t="s">
        <v>185</v>
      </c>
      <c r="C81" s="20">
        <v>78.62</v>
      </c>
      <c r="D81" s="5" t="s">
        <v>30</v>
      </c>
      <c r="E81" s="5" t="s">
        <v>101</v>
      </c>
      <c r="F81" s="15">
        <v>1</v>
      </c>
      <c r="G81" s="3" t="s">
        <v>99</v>
      </c>
      <c r="H81" s="18"/>
    </row>
    <row r="82" spans="1:9" customHeight="1" ht="14.4" s="16" customFormat="1">
      <c r="A82" s="2" t="s">
        <v>7</v>
      </c>
      <c r="B82" s="2" t="s">
        <v>186</v>
      </c>
      <c r="C82" s="20">
        <v>71.79</v>
      </c>
      <c r="D82" s="5" t="s">
        <v>30</v>
      </c>
      <c r="E82" s="5" t="s">
        <v>101</v>
      </c>
      <c r="F82" s="15">
        <v>1</v>
      </c>
      <c r="G82" s="3" t="s">
        <v>99</v>
      </c>
      <c r="H82" s="18"/>
    </row>
    <row r="83" spans="1:9" customHeight="1" ht="14.4" s="16" customFormat="1">
      <c r="A83" s="2" t="s">
        <v>7</v>
      </c>
      <c r="B83" s="2" t="s">
        <v>187</v>
      </c>
      <c r="C83" s="20">
        <v>49.54</v>
      </c>
      <c r="D83" s="5" t="s">
        <v>30</v>
      </c>
      <c r="E83" s="5" t="s">
        <v>101</v>
      </c>
      <c r="F83" s="15">
        <v>1</v>
      </c>
      <c r="G83" s="3" t="s">
        <v>99</v>
      </c>
      <c r="H83" s="18"/>
    </row>
    <row r="84" spans="1:9" customHeight="1" ht="14.4" s="16" customFormat="1">
      <c r="A84" s="2" t="s">
        <v>7</v>
      </c>
      <c r="B84" s="2" t="s">
        <v>188</v>
      </c>
      <c r="C84" s="20">
        <v>124.17</v>
      </c>
      <c r="D84" s="5" t="s">
        <v>30</v>
      </c>
      <c r="E84" s="5" t="s">
        <v>101</v>
      </c>
      <c r="F84" s="15">
        <v>1</v>
      </c>
      <c r="G84" s="3" t="s">
        <v>99</v>
      </c>
      <c r="H84" s="18"/>
    </row>
    <row r="85" spans="1:9" customHeight="1" ht="14.4" s="16" customFormat="1">
      <c r="A85" s="2" t="s">
        <v>7</v>
      </c>
      <c r="B85" s="2" t="s">
        <v>189</v>
      </c>
      <c r="C85" s="20">
        <v>7.48</v>
      </c>
      <c r="D85" s="5" t="s">
        <v>30</v>
      </c>
      <c r="E85" s="5" t="s">
        <v>101</v>
      </c>
      <c r="F85" s="15">
        <v>1</v>
      </c>
      <c r="G85" s="3" t="s">
        <v>99</v>
      </c>
      <c r="H85" s="18"/>
    </row>
    <row r="86" spans="1:9" customHeight="1" ht="14.4" s="16" customFormat="1">
      <c r="A86" s="2" t="s">
        <v>7</v>
      </c>
      <c r="B86" s="2" t="s">
        <v>190</v>
      </c>
      <c r="C86" s="20">
        <v>54.69</v>
      </c>
      <c r="D86" s="5" t="s">
        <v>30</v>
      </c>
      <c r="E86" s="5" t="s">
        <v>101</v>
      </c>
      <c r="F86" s="15">
        <v>1</v>
      </c>
      <c r="G86" s="3" t="s">
        <v>99</v>
      </c>
      <c r="H86" s="18"/>
    </row>
    <row r="87" spans="1:9" customHeight="1" ht="14.4" s="16" customFormat="1">
      <c r="A87" s="2" t="s">
        <v>7</v>
      </c>
      <c r="B87" s="2" t="s">
        <v>191</v>
      </c>
      <c r="C87" s="20">
        <v>1.083</v>
      </c>
      <c r="D87" s="5" t="s">
        <v>30</v>
      </c>
      <c r="E87" s="5" t="s">
        <v>101</v>
      </c>
      <c r="F87" s="15">
        <v>1</v>
      </c>
      <c r="G87" s="3" t="s">
        <v>99</v>
      </c>
      <c r="H87" s="18"/>
    </row>
    <row r="88" spans="1:9" customHeight="1" ht="14.4" s="16" customFormat="1">
      <c r="A88" s="2" t="s">
        <v>7</v>
      </c>
      <c r="B88" s="2" t="s">
        <v>192</v>
      </c>
      <c r="C88" s="20">
        <v>0.985</v>
      </c>
      <c r="D88" s="5" t="s">
        <v>30</v>
      </c>
      <c r="E88" s="5" t="s">
        <v>101</v>
      </c>
      <c r="F88" s="15">
        <v>1</v>
      </c>
      <c r="G88" s="3" t="s">
        <v>99</v>
      </c>
      <c r="H88" s="18"/>
    </row>
    <row r="89" spans="1:9" customHeight="1" ht="14.4" s="16" customFormat="1">
      <c r="A89" s="2" t="s">
        <v>7</v>
      </c>
      <c r="B89" s="2" t="s">
        <v>193</v>
      </c>
      <c r="C89" s="20">
        <v>3.08</v>
      </c>
      <c r="D89" s="5" t="s">
        <v>30</v>
      </c>
      <c r="E89" s="5" t="s">
        <v>101</v>
      </c>
      <c r="F89" s="15">
        <v>1</v>
      </c>
      <c r="G89" s="3" t="s">
        <v>99</v>
      </c>
      <c r="H89" s="18"/>
    </row>
    <row r="90" spans="1:9">
      <c r="A90" s="2" t="s">
        <v>7</v>
      </c>
      <c r="B90" s="12" t="s">
        <v>194</v>
      </c>
      <c r="C90" s="20">
        <v>902.5</v>
      </c>
      <c r="D90" s="13" t="s">
        <v>6</v>
      </c>
      <c r="E90" s="3" t="s">
        <v>105</v>
      </c>
      <c r="F90" s="14">
        <v>0.73</v>
      </c>
      <c r="G90" s="3" t="s">
        <v>99</v>
      </c>
      <c r="H90" s="3" t="s">
        <v>131</v>
      </c>
    </row>
    <row r="91" spans="1:9">
      <c r="A91" s="2" t="s">
        <v>7</v>
      </c>
      <c r="B91" s="12" t="s">
        <v>195</v>
      </c>
      <c r="C91" s="20">
        <v>498.75</v>
      </c>
      <c r="D91" s="13" t="s">
        <v>6</v>
      </c>
      <c r="E91" s="3" t="s">
        <v>105</v>
      </c>
      <c r="F91" s="14">
        <v>0.6</v>
      </c>
      <c r="G91" s="3" t="s">
        <v>99</v>
      </c>
      <c r="H91" s="3" t="s">
        <v>131</v>
      </c>
    </row>
    <row r="92" spans="1:9">
      <c r="A92" s="2" t="s">
        <v>7</v>
      </c>
      <c r="B92" s="12" t="s">
        <v>196</v>
      </c>
      <c r="C92" s="20">
        <v>198</v>
      </c>
      <c r="D92" s="13" t="s">
        <v>6</v>
      </c>
      <c r="E92" s="3" t="s">
        <v>105</v>
      </c>
      <c r="F92" s="14">
        <v>1</v>
      </c>
      <c r="G92" s="3" t="s">
        <v>99</v>
      </c>
      <c r="H92" s="3" t="s">
        <v>131</v>
      </c>
    </row>
    <row r="93" spans="1:9">
      <c r="A93" s="2" t="s">
        <v>7</v>
      </c>
      <c r="B93" s="12" t="s">
        <v>197</v>
      </c>
      <c r="C93" s="20">
        <v>219</v>
      </c>
      <c r="D93" s="13" t="s">
        <v>6</v>
      </c>
      <c r="E93" s="3" t="s">
        <v>105</v>
      </c>
      <c r="F93" s="14">
        <v>0.5</v>
      </c>
      <c r="G93" s="15" t="s">
        <v>198</v>
      </c>
      <c r="H93" s="3" t="s">
        <v>131</v>
      </c>
    </row>
    <row r="94" spans="1:9">
      <c r="A94" s="2" t="s">
        <v>7</v>
      </c>
      <c r="B94" s="12" t="s">
        <v>199</v>
      </c>
      <c r="C94" s="20">
        <v>392.95</v>
      </c>
      <c r="D94" s="13" t="s">
        <v>6</v>
      </c>
      <c r="E94" s="3" t="s">
        <v>105</v>
      </c>
      <c r="F94" s="14">
        <v>0.5</v>
      </c>
      <c r="G94" s="15" t="s">
        <v>198</v>
      </c>
      <c r="H94" s="3" t="s">
        <v>131</v>
      </c>
    </row>
    <row r="95" spans="1:9">
      <c r="A95" s="2" t="s">
        <v>7</v>
      </c>
      <c r="B95" s="12" t="s">
        <v>200</v>
      </c>
      <c r="C95" s="20">
        <v>735.84</v>
      </c>
      <c r="D95" s="13" t="s">
        <v>6</v>
      </c>
      <c r="E95" s="3" t="s">
        <v>105</v>
      </c>
      <c r="F95" s="14">
        <v>0.33334</v>
      </c>
      <c r="G95" s="15" t="s">
        <v>198</v>
      </c>
      <c r="H95" s="3" t="s">
        <v>131</v>
      </c>
    </row>
    <row r="96" spans="1:9" customHeight="1" ht="14.4">
      <c r="A96" s="2" t="s">
        <v>201</v>
      </c>
      <c r="B96" s="2" t="s">
        <v>202</v>
      </c>
      <c r="C96" s="20">
        <v>155.529</v>
      </c>
      <c r="D96" s="5" t="s">
        <v>30</v>
      </c>
      <c r="E96" s="5" t="s">
        <v>101</v>
      </c>
      <c r="F96" s="15">
        <v>1</v>
      </c>
      <c r="G96" s="3" t="s">
        <v>99</v>
      </c>
      <c r="H96" s="18"/>
    </row>
    <row r="97" spans="1:9">
      <c r="A97" s="2" t="s">
        <v>10</v>
      </c>
      <c r="B97" s="2" t="s">
        <v>203</v>
      </c>
      <c r="C97" s="20">
        <v>9.93</v>
      </c>
      <c r="D97" s="3" t="s">
        <v>204</v>
      </c>
      <c r="E97" s="3" t="s">
        <v>205</v>
      </c>
      <c r="F97" s="8">
        <v>1</v>
      </c>
      <c r="G97" s="3" t="s">
        <v>99</v>
      </c>
    </row>
    <row r="98" spans="1:9">
      <c r="A98" s="2" t="s">
        <v>10</v>
      </c>
      <c r="B98" s="2" t="s">
        <v>206</v>
      </c>
      <c r="C98" s="20">
        <v>6</v>
      </c>
      <c r="D98" s="3" t="s">
        <v>204</v>
      </c>
      <c r="E98" s="3" t="s">
        <v>205</v>
      </c>
      <c r="F98" s="8">
        <v>1</v>
      </c>
      <c r="G98" s="3" t="s">
        <v>99</v>
      </c>
    </row>
    <row r="99" spans="1:9">
      <c r="A99" s="2" t="s">
        <v>10</v>
      </c>
      <c r="B99" s="2" t="s">
        <v>207</v>
      </c>
      <c r="C99" s="20">
        <v>7.5</v>
      </c>
      <c r="D99" s="3" t="s">
        <v>204</v>
      </c>
      <c r="E99" s="3" t="s">
        <v>205</v>
      </c>
      <c r="F99" s="8">
        <v>1</v>
      </c>
      <c r="G99" s="3" t="s">
        <v>99</v>
      </c>
    </row>
    <row r="100" spans="1:9">
      <c r="A100" s="2" t="s">
        <v>10</v>
      </c>
      <c r="B100" s="2" t="s">
        <v>208</v>
      </c>
      <c r="C100" s="20">
        <v>9.35</v>
      </c>
      <c r="D100" s="3" t="s">
        <v>204</v>
      </c>
      <c r="E100" s="3" t="s">
        <v>205</v>
      </c>
      <c r="F100" s="8">
        <v>1</v>
      </c>
      <c r="G100" s="3" t="s">
        <v>99</v>
      </c>
    </row>
    <row r="101" spans="1:9">
      <c r="A101" s="2" t="s">
        <v>10</v>
      </c>
      <c r="B101" s="2" t="s">
        <v>209</v>
      </c>
      <c r="C101" s="20">
        <v>4.1</v>
      </c>
      <c r="D101" s="3" t="s">
        <v>204</v>
      </c>
      <c r="E101" s="3" t="s">
        <v>205</v>
      </c>
      <c r="F101" s="8">
        <v>1</v>
      </c>
      <c r="G101" s="3" t="s">
        <v>99</v>
      </c>
    </row>
    <row r="102" spans="1:9">
      <c r="A102" s="2" t="s">
        <v>10</v>
      </c>
      <c r="B102" s="2" t="s">
        <v>210</v>
      </c>
      <c r="C102" s="20">
        <v>7.5</v>
      </c>
      <c r="D102" s="3" t="s">
        <v>204</v>
      </c>
      <c r="E102" s="3" t="s">
        <v>205</v>
      </c>
      <c r="F102" s="8">
        <v>1</v>
      </c>
      <c r="G102" s="3" t="s">
        <v>99</v>
      </c>
    </row>
    <row r="103" spans="1:9">
      <c r="A103" s="2" t="s">
        <v>10</v>
      </c>
      <c r="B103" s="2" t="s">
        <v>211</v>
      </c>
      <c r="C103" s="20">
        <v>6</v>
      </c>
      <c r="D103" s="3" t="s">
        <v>204</v>
      </c>
      <c r="E103" s="3" t="s">
        <v>205</v>
      </c>
      <c r="F103" s="8">
        <v>1</v>
      </c>
      <c r="G103" s="3" t="s">
        <v>99</v>
      </c>
    </row>
    <row r="104" spans="1:9">
      <c r="A104" s="2" t="s">
        <v>10</v>
      </c>
      <c r="B104" s="2" t="s">
        <v>212</v>
      </c>
      <c r="C104" s="20">
        <v>2</v>
      </c>
      <c r="D104" s="3" t="s">
        <v>29</v>
      </c>
      <c r="E104" s="3" t="s">
        <v>205</v>
      </c>
      <c r="F104" s="8">
        <v>1</v>
      </c>
      <c r="G104" s="3" t="s">
        <v>99</v>
      </c>
    </row>
    <row r="105" spans="1:9">
      <c r="A105" s="2" t="s">
        <v>10</v>
      </c>
      <c r="B105" s="2" t="s">
        <v>213</v>
      </c>
      <c r="C105" s="20">
        <v>10</v>
      </c>
      <c r="D105" s="3" t="s">
        <v>214</v>
      </c>
      <c r="E105" s="3" t="s">
        <v>205</v>
      </c>
      <c r="F105" s="8">
        <v>0.51</v>
      </c>
      <c r="G105" s="3" t="s">
        <v>99</v>
      </c>
    </row>
    <row r="106" spans="1:9">
      <c r="A106" s="2" t="s">
        <v>10</v>
      </c>
      <c r="B106" s="2" t="s">
        <v>215</v>
      </c>
      <c r="C106" s="20">
        <v>20</v>
      </c>
      <c r="D106" s="3" t="s">
        <v>214</v>
      </c>
      <c r="E106" s="3" t="s">
        <v>205</v>
      </c>
      <c r="F106" s="8">
        <v>0.51</v>
      </c>
      <c r="G106" s="3" t="s">
        <v>99</v>
      </c>
    </row>
    <row r="107" spans="1:9">
      <c r="A107" s="2" t="s">
        <v>10</v>
      </c>
      <c r="B107" s="2" t="s">
        <v>216</v>
      </c>
      <c r="C107" s="20">
        <v>2.5</v>
      </c>
      <c r="D107" s="3" t="s">
        <v>29</v>
      </c>
      <c r="E107" s="3" t="s">
        <v>205</v>
      </c>
      <c r="F107" s="8">
        <v>1</v>
      </c>
      <c r="G107" s="3" t="s">
        <v>99</v>
      </c>
    </row>
    <row r="108" spans="1:9">
      <c r="A108" s="2" t="s">
        <v>10</v>
      </c>
      <c r="B108" s="2" t="s">
        <v>217</v>
      </c>
      <c r="C108" s="20">
        <v>19.992</v>
      </c>
      <c r="D108" s="3" t="s">
        <v>214</v>
      </c>
      <c r="E108" s="3" t="s">
        <v>205</v>
      </c>
      <c r="F108" s="8">
        <v>1</v>
      </c>
      <c r="G108" s="3" t="s">
        <v>99</v>
      </c>
    </row>
    <row r="109" spans="1:9">
      <c r="A109" s="2" t="s">
        <v>10</v>
      </c>
      <c r="B109" s="2" t="s">
        <v>218</v>
      </c>
      <c r="C109" s="20">
        <v>20.326</v>
      </c>
      <c r="D109" s="3" t="s">
        <v>214</v>
      </c>
      <c r="E109" s="3" t="s">
        <v>205</v>
      </c>
      <c r="F109" s="8">
        <v>1</v>
      </c>
      <c r="G109" s="3" t="s">
        <v>99</v>
      </c>
    </row>
    <row r="110" spans="1:9">
      <c r="A110" s="2" t="s">
        <v>10</v>
      </c>
      <c r="B110" s="2" t="s">
        <v>219</v>
      </c>
      <c r="C110" s="20">
        <v>19.992</v>
      </c>
      <c r="D110" s="3" t="s">
        <v>214</v>
      </c>
      <c r="E110" s="3" t="s">
        <v>205</v>
      </c>
      <c r="F110" s="8">
        <v>1</v>
      </c>
      <c r="G110" s="3" t="s">
        <v>99</v>
      </c>
    </row>
    <row r="111" spans="1:9">
      <c r="A111" s="2" t="s">
        <v>10</v>
      </c>
      <c r="B111" s="2" t="s">
        <v>220</v>
      </c>
      <c r="C111" s="20">
        <v>158</v>
      </c>
      <c r="D111" s="3" t="s">
        <v>214</v>
      </c>
      <c r="E111" s="3" t="s">
        <v>205</v>
      </c>
      <c r="F111" s="8">
        <v>0.5</v>
      </c>
      <c r="G111" s="3" t="s">
        <v>198</v>
      </c>
    </row>
    <row r="112" spans="1:9">
      <c r="A112" s="2" t="s">
        <v>10</v>
      </c>
      <c r="B112" s="2" t="s">
        <v>221</v>
      </c>
      <c r="C112" s="20">
        <v>20</v>
      </c>
      <c r="D112" s="3" t="s">
        <v>214</v>
      </c>
      <c r="E112" s="3" t="s">
        <v>205</v>
      </c>
      <c r="F112" s="8">
        <v>0.5</v>
      </c>
      <c r="G112" s="3" t="s">
        <v>198</v>
      </c>
    </row>
    <row r="113" spans="1:9">
      <c r="A113" s="2" t="s">
        <v>10</v>
      </c>
      <c r="B113" s="2" t="s">
        <v>222</v>
      </c>
      <c r="C113" s="20">
        <v>100</v>
      </c>
      <c r="D113" s="3" t="s">
        <v>214</v>
      </c>
      <c r="E113" s="3" t="s">
        <v>205</v>
      </c>
      <c r="F113" s="8">
        <v>0.5</v>
      </c>
      <c r="G113" s="3" t="s">
        <v>198</v>
      </c>
    </row>
    <row r="114" spans="1:9">
      <c r="A114" s="2" t="s">
        <v>223</v>
      </c>
      <c r="B114" s="2" t="s">
        <v>224</v>
      </c>
      <c r="C114" s="20">
        <v>74.25</v>
      </c>
      <c r="D114" s="3" t="s">
        <v>214</v>
      </c>
      <c r="E114" s="3" t="s">
        <v>205</v>
      </c>
      <c r="F114" s="8">
        <v>0.25</v>
      </c>
      <c r="G114" s="3" t="s">
        <v>198</v>
      </c>
    </row>
    <row r="115" spans="1:9">
      <c r="A115" s="2" t="s">
        <v>223</v>
      </c>
      <c r="B115" s="2" t="s">
        <v>225</v>
      </c>
      <c r="C115" s="20">
        <v>151.2</v>
      </c>
      <c r="D115" s="3" t="s">
        <v>214</v>
      </c>
      <c r="E115" s="3" t="s">
        <v>205</v>
      </c>
      <c r="F115" s="8">
        <v>1</v>
      </c>
      <c r="G115" s="3" t="s">
        <v>99</v>
      </c>
    </row>
    <row r="116" spans="1:9">
      <c r="A116" s="2" t="s">
        <v>223</v>
      </c>
      <c r="B116" s="2" t="s">
        <v>226</v>
      </c>
      <c r="C116" s="20">
        <v>100.65</v>
      </c>
      <c r="D116" s="3" t="s">
        <v>214</v>
      </c>
      <c r="E116" s="3" t="s">
        <v>205</v>
      </c>
      <c r="F116" s="8">
        <v>0.51</v>
      </c>
      <c r="G116" s="3" t="s">
        <v>99</v>
      </c>
    </row>
    <row r="117" spans="1:9">
      <c r="A117" s="2" t="s">
        <v>223</v>
      </c>
      <c r="B117" s="2" t="s">
        <v>227</v>
      </c>
      <c r="C117" s="20">
        <v>231</v>
      </c>
      <c r="D117" s="3" t="s">
        <v>214</v>
      </c>
      <c r="E117" s="3" t="s">
        <v>205</v>
      </c>
      <c r="F117" s="8">
        <v>0.5</v>
      </c>
      <c r="G117" s="3" t="s">
        <v>198</v>
      </c>
    </row>
    <row r="118" spans="1:9">
      <c r="A118" s="2" t="s">
        <v>223</v>
      </c>
      <c r="B118" s="2" t="s">
        <v>228</v>
      </c>
      <c r="C118" s="20">
        <v>90.75</v>
      </c>
      <c r="D118" s="3" t="s">
        <v>214</v>
      </c>
      <c r="E118" s="3" t="s">
        <v>205</v>
      </c>
      <c r="F118" s="8">
        <v>0.5</v>
      </c>
      <c r="G118" s="3" t="s">
        <v>198</v>
      </c>
    </row>
    <row r="119" spans="1:9">
      <c r="A119" s="2" t="s">
        <v>223</v>
      </c>
      <c r="B119" s="2" t="s">
        <v>229</v>
      </c>
      <c r="C119" s="20">
        <v>100.65</v>
      </c>
      <c r="D119" s="3" t="s">
        <v>214</v>
      </c>
      <c r="E119" s="3" t="s">
        <v>205</v>
      </c>
      <c r="F119" s="8">
        <v>0.51</v>
      </c>
      <c r="G119" s="3" t="s">
        <v>99</v>
      </c>
    </row>
    <row r="120" spans="1:9">
      <c r="A120" s="2" t="s">
        <v>223</v>
      </c>
      <c r="B120" s="2" t="s">
        <v>230</v>
      </c>
      <c r="C120" s="20">
        <v>198</v>
      </c>
      <c r="D120" s="3" t="s">
        <v>214</v>
      </c>
      <c r="E120" s="3" t="s">
        <v>205</v>
      </c>
      <c r="F120" s="8">
        <v>1</v>
      </c>
      <c r="G120" s="3" t="s">
        <v>99</v>
      </c>
    </row>
    <row r="121" spans="1:9">
      <c r="A121" s="2" t="s">
        <v>223</v>
      </c>
      <c r="B121" s="2" t="s">
        <v>231</v>
      </c>
      <c r="C121" s="20">
        <v>198</v>
      </c>
      <c r="D121" s="3" t="s">
        <v>214</v>
      </c>
      <c r="E121" s="3" t="s">
        <v>205</v>
      </c>
      <c r="F121" s="8">
        <v>0.51</v>
      </c>
      <c r="G121" s="3" t="s">
        <v>99</v>
      </c>
    </row>
    <row r="122" spans="1:9">
      <c r="A122" s="2" t="s">
        <v>223</v>
      </c>
      <c r="B122" s="2" t="s">
        <v>232</v>
      </c>
      <c r="C122" s="20">
        <v>200</v>
      </c>
      <c r="D122" s="3" t="s">
        <v>214</v>
      </c>
      <c r="E122" s="3" t="s">
        <v>205</v>
      </c>
      <c r="F122" s="8">
        <v>1</v>
      </c>
      <c r="G122" s="3" t="s">
        <v>99</v>
      </c>
    </row>
    <row r="123" spans="1:9">
      <c r="A123" s="2" t="s">
        <v>223</v>
      </c>
      <c r="B123" s="2" t="s">
        <v>233</v>
      </c>
      <c r="C123" s="20">
        <v>200</v>
      </c>
      <c r="D123" s="3" t="s">
        <v>214</v>
      </c>
      <c r="E123" s="3" t="s">
        <v>205</v>
      </c>
      <c r="F123" s="8">
        <v>0.51</v>
      </c>
      <c r="G123" s="3" t="s">
        <v>99</v>
      </c>
    </row>
    <row r="124" spans="1:9">
      <c r="A124" s="2" t="s">
        <v>223</v>
      </c>
      <c r="B124" s="2" t="s">
        <v>234</v>
      </c>
      <c r="C124" s="20">
        <v>11.55</v>
      </c>
      <c r="D124" s="3" t="s">
        <v>214</v>
      </c>
      <c r="E124" s="3" t="s">
        <v>205</v>
      </c>
      <c r="F124" s="8">
        <v>1</v>
      </c>
      <c r="G124" s="3" t="s">
        <v>99</v>
      </c>
    </row>
    <row r="125" spans="1:9">
      <c r="A125" s="2" t="s">
        <v>223</v>
      </c>
      <c r="B125" s="2" t="s">
        <v>235</v>
      </c>
      <c r="C125" s="20">
        <v>105</v>
      </c>
      <c r="D125" s="3" t="s">
        <v>214</v>
      </c>
      <c r="E125" s="3" t="s">
        <v>205</v>
      </c>
      <c r="F125" s="8">
        <v>0.51</v>
      </c>
      <c r="G125" s="3" t="s">
        <v>99</v>
      </c>
    </row>
    <row r="126" spans="1:9">
      <c r="A126" s="2" t="s">
        <v>223</v>
      </c>
      <c r="B126" s="2" t="s">
        <v>236</v>
      </c>
      <c r="C126" s="20">
        <v>96</v>
      </c>
      <c r="D126" s="3" t="s">
        <v>214</v>
      </c>
      <c r="E126" s="3" t="s">
        <v>205</v>
      </c>
      <c r="F126" s="8">
        <v>0.51</v>
      </c>
      <c r="G126" s="3" t="s">
        <v>99</v>
      </c>
    </row>
    <row r="127" spans="1:9">
      <c r="A127" s="2" t="s">
        <v>223</v>
      </c>
      <c r="B127" s="2" t="s">
        <v>237</v>
      </c>
      <c r="C127" s="20">
        <v>198</v>
      </c>
      <c r="D127" s="3" t="s">
        <v>214</v>
      </c>
      <c r="E127" s="3" t="s">
        <v>205</v>
      </c>
      <c r="F127" s="8">
        <v>0.51</v>
      </c>
      <c r="G127" s="3" t="s">
        <v>99</v>
      </c>
    </row>
    <row r="128" spans="1:9">
      <c r="A128" s="2" t="s">
        <v>223</v>
      </c>
      <c r="B128" s="2" t="s">
        <v>238</v>
      </c>
      <c r="C128" s="20">
        <v>102.9</v>
      </c>
      <c r="D128" s="3" t="s">
        <v>214</v>
      </c>
      <c r="E128" s="3" t="s">
        <v>205</v>
      </c>
      <c r="F128" s="8">
        <v>0.51</v>
      </c>
      <c r="G128" s="3" t="s">
        <v>99</v>
      </c>
    </row>
    <row r="129" spans="1:9">
      <c r="A129" s="2" t="s">
        <v>223</v>
      </c>
      <c r="B129" s="2" t="s">
        <v>239</v>
      </c>
      <c r="C129" s="20">
        <v>102.3</v>
      </c>
      <c r="D129" s="3" t="s">
        <v>214</v>
      </c>
      <c r="E129" s="3" t="s">
        <v>205</v>
      </c>
      <c r="F129" s="8">
        <v>0.51</v>
      </c>
      <c r="G129" s="3" t="s">
        <v>99</v>
      </c>
    </row>
    <row r="130" spans="1:9">
      <c r="A130" s="2" t="s">
        <v>223</v>
      </c>
      <c r="B130" s="2" t="s">
        <v>240</v>
      </c>
      <c r="C130" s="20">
        <v>100.5</v>
      </c>
      <c r="D130" s="3" t="s">
        <v>214</v>
      </c>
      <c r="E130" s="3" t="s">
        <v>205</v>
      </c>
      <c r="F130" s="8">
        <v>1</v>
      </c>
      <c r="G130" s="3" t="s">
        <v>99</v>
      </c>
    </row>
    <row r="131" spans="1:9">
      <c r="A131" s="2" t="s">
        <v>223</v>
      </c>
      <c r="B131" s="2" t="s">
        <v>241</v>
      </c>
      <c r="C131" s="20">
        <v>96.6</v>
      </c>
      <c r="D131" s="3" t="s">
        <v>214</v>
      </c>
      <c r="E131" s="3" t="s">
        <v>205</v>
      </c>
      <c r="F131" s="8">
        <v>0.51</v>
      </c>
      <c r="G131" s="3" t="s">
        <v>99</v>
      </c>
    </row>
    <row r="132" spans="1:9">
      <c r="A132" s="2" t="s">
        <v>223</v>
      </c>
      <c r="B132" s="2" t="s">
        <v>242</v>
      </c>
      <c r="C132" s="20">
        <v>199.65</v>
      </c>
      <c r="D132" s="3" t="s">
        <v>214</v>
      </c>
      <c r="E132" s="3" t="s">
        <v>205</v>
      </c>
      <c r="F132" s="8">
        <v>1</v>
      </c>
      <c r="G132" s="3" t="s">
        <v>99</v>
      </c>
    </row>
    <row r="133" spans="1:9">
      <c r="A133" s="2" t="s">
        <v>223</v>
      </c>
      <c r="B133" s="2" t="s">
        <v>243</v>
      </c>
      <c r="C133" s="20">
        <v>99</v>
      </c>
      <c r="D133" s="3" t="s">
        <v>214</v>
      </c>
      <c r="E133" s="3" t="s">
        <v>205</v>
      </c>
      <c r="F133" s="8">
        <v>0.4845</v>
      </c>
      <c r="G133" s="3" t="s">
        <v>99</v>
      </c>
    </row>
    <row r="134" spans="1:9">
      <c r="A134" s="2" t="s">
        <v>223</v>
      </c>
      <c r="B134" s="2" t="s">
        <v>244</v>
      </c>
      <c r="C134" s="20">
        <v>3.34</v>
      </c>
      <c r="D134" s="3" t="s">
        <v>29</v>
      </c>
      <c r="E134" s="3" t="s">
        <v>205</v>
      </c>
      <c r="F134" s="8">
        <v>0.51</v>
      </c>
      <c r="G134" s="3" t="s">
        <v>99</v>
      </c>
    </row>
    <row r="135" spans="1:9">
      <c r="A135" s="2" t="s">
        <v>223</v>
      </c>
      <c r="B135" s="2" t="s">
        <v>245</v>
      </c>
      <c r="C135" s="20">
        <v>20</v>
      </c>
      <c r="D135" s="3" t="s">
        <v>29</v>
      </c>
      <c r="E135" s="3" t="s">
        <v>205</v>
      </c>
      <c r="F135" s="8">
        <v>0.51</v>
      </c>
      <c r="G135" s="3" t="s">
        <v>99</v>
      </c>
    </row>
    <row r="136" spans="1:9">
      <c r="A136" s="2" t="s">
        <v>223</v>
      </c>
      <c r="B136" s="2" t="s">
        <v>246</v>
      </c>
      <c r="C136" s="20">
        <v>2</v>
      </c>
      <c r="D136" s="3" t="s">
        <v>29</v>
      </c>
      <c r="E136" s="3" t="s">
        <v>205</v>
      </c>
      <c r="F136" s="8">
        <v>0.51</v>
      </c>
      <c r="G136" s="3" t="s">
        <v>99</v>
      </c>
    </row>
    <row r="137" spans="1:9">
      <c r="A137" s="2" t="s">
        <v>223</v>
      </c>
      <c r="B137" s="2" t="s">
        <v>247</v>
      </c>
      <c r="C137" s="20">
        <v>2.3</v>
      </c>
      <c r="D137" s="3" t="s">
        <v>29</v>
      </c>
      <c r="E137" s="3" t="s">
        <v>205</v>
      </c>
      <c r="F137" s="8">
        <v>0.51</v>
      </c>
      <c r="G137" s="3" t="s">
        <v>99</v>
      </c>
    </row>
    <row r="138" spans="1:9">
      <c r="A138" s="2" t="s">
        <v>223</v>
      </c>
      <c r="B138" s="2" t="s">
        <v>248</v>
      </c>
      <c r="C138" s="20">
        <v>13.5</v>
      </c>
      <c r="D138" s="3" t="s">
        <v>29</v>
      </c>
      <c r="E138" s="3" t="s">
        <v>205</v>
      </c>
      <c r="F138" s="8">
        <v>0.306</v>
      </c>
      <c r="G138" s="3" t="s">
        <v>99</v>
      </c>
    </row>
    <row r="139" spans="1:9">
      <c r="A139" s="2" t="s">
        <v>223</v>
      </c>
      <c r="B139" s="2" t="s">
        <v>249</v>
      </c>
      <c r="C139" s="20">
        <v>12</v>
      </c>
      <c r="D139" s="3" t="s">
        <v>29</v>
      </c>
      <c r="E139" s="3" t="s">
        <v>205</v>
      </c>
      <c r="F139" s="8">
        <v>0.51</v>
      </c>
      <c r="G139" s="3" t="s">
        <v>99</v>
      </c>
    </row>
    <row r="140" spans="1:9">
      <c r="A140" s="2" t="s">
        <v>223</v>
      </c>
      <c r="B140" s="2" t="s">
        <v>250</v>
      </c>
      <c r="C140" s="20">
        <v>1.5</v>
      </c>
      <c r="D140" s="3" t="s">
        <v>29</v>
      </c>
      <c r="E140" s="3" t="s">
        <v>205</v>
      </c>
      <c r="F140" s="8">
        <v>0.51</v>
      </c>
      <c r="G140" s="3" t="s">
        <v>99</v>
      </c>
    </row>
    <row r="141" spans="1:9">
      <c r="A141" s="2" t="s">
        <v>223</v>
      </c>
      <c r="B141" s="2" t="s">
        <v>251</v>
      </c>
      <c r="C141" s="20">
        <v>8</v>
      </c>
      <c r="D141" s="3" t="s">
        <v>29</v>
      </c>
      <c r="E141" s="3" t="s">
        <v>205</v>
      </c>
      <c r="F141" s="8">
        <v>0.51</v>
      </c>
      <c r="G141" s="3" t="s">
        <v>99</v>
      </c>
    </row>
    <row r="142" spans="1:9">
      <c r="A142" s="2" t="s">
        <v>223</v>
      </c>
      <c r="B142" s="2" t="s">
        <v>252</v>
      </c>
      <c r="C142" s="20">
        <v>2</v>
      </c>
      <c r="D142" s="3" t="s">
        <v>29</v>
      </c>
      <c r="E142" s="3" t="s">
        <v>205</v>
      </c>
      <c r="F142" s="8">
        <v>0.51</v>
      </c>
      <c r="G142" s="3" t="s">
        <v>99</v>
      </c>
    </row>
    <row r="143" spans="1:9">
      <c r="A143" s="2" t="s">
        <v>223</v>
      </c>
      <c r="B143" s="2" t="s">
        <v>253</v>
      </c>
      <c r="C143" s="20">
        <v>6</v>
      </c>
      <c r="D143" s="3" t="s">
        <v>29</v>
      </c>
      <c r="E143" s="3" t="s">
        <v>205</v>
      </c>
      <c r="F143" s="8">
        <v>0.51</v>
      </c>
      <c r="G143" s="3" t="s">
        <v>99</v>
      </c>
    </row>
    <row r="144" spans="1:9">
      <c r="A144" s="2" t="s">
        <v>223</v>
      </c>
      <c r="B144" s="2" t="s">
        <v>254</v>
      </c>
      <c r="C144" s="20">
        <v>5.2</v>
      </c>
      <c r="D144" s="3" t="s">
        <v>29</v>
      </c>
      <c r="E144" s="3" t="s">
        <v>205</v>
      </c>
      <c r="F144" s="8">
        <v>0.51</v>
      </c>
      <c r="G144" s="3" t="s">
        <v>99</v>
      </c>
    </row>
    <row r="145" spans="1:9">
      <c r="A145" s="2" t="s">
        <v>223</v>
      </c>
      <c r="B145" s="2" t="s">
        <v>255</v>
      </c>
      <c r="C145" s="20">
        <v>10.2</v>
      </c>
      <c r="D145" s="3" t="s">
        <v>29</v>
      </c>
      <c r="E145" s="3" t="s">
        <v>205</v>
      </c>
      <c r="F145" s="8">
        <v>0.51</v>
      </c>
      <c r="G145" s="3" t="s">
        <v>99</v>
      </c>
    </row>
    <row r="146" spans="1:9">
      <c r="A146" s="2" t="s">
        <v>223</v>
      </c>
      <c r="B146" s="2" t="s">
        <v>256</v>
      </c>
      <c r="C146" s="20">
        <v>6</v>
      </c>
      <c r="D146" s="3" t="s">
        <v>29</v>
      </c>
      <c r="E146" s="3" t="s">
        <v>205</v>
      </c>
      <c r="F146" s="8">
        <v>0.51</v>
      </c>
      <c r="G146" s="3" t="s">
        <v>99</v>
      </c>
    </row>
    <row r="147" spans="1:9">
      <c r="A147" s="2" t="s">
        <v>223</v>
      </c>
      <c r="B147" s="2" t="s">
        <v>257</v>
      </c>
      <c r="C147" s="20">
        <v>6</v>
      </c>
      <c r="D147" s="3" t="s">
        <v>29</v>
      </c>
      <c r="E147" s="3" t="s">
        <v>205</v>
      </c>
      <c r="F147" s="8">
        <v>0.51</v>
      </c>
      <c r="G147" s="3" t="s">
        <v>99</v>
      </c>
    </row>
    <row r="148" spans="1:9">
      <c r="A148" s="2" t="s">
        <v>223</v>
      </c>
      <c r="B148" s="2" t="s">
        <v>258</v>
      </c>
      <c r="C148" s="20">
        <v>4</v>
      </c>
      <c r="D148" s="3" t="s">
        <v>29</v>
      </c>
      <c r="E148" s="3" t="s">
        <v>205</v>
      </c>
      <c r="F148" s="8">
        <v>0.51</v>
      </c>
      <c r="G148" s="3" t="s">
        <v>99</v>
      </c>
    </row>
    <row r="149" spans="1:9">
      <c r="A149" s="2" t="s">
        <v>223</v>
      </c>
      <c r="B149" s="2" t="s">
        <v>259</v>
      </c>
      <c r="C149" s="20">
        <v>31.2</v>
      </c>
      <c r="D149" s="3" t="s">
        <v>29</v>
      </c>
      <c r="E149" s="3" t="s">
        <v>205</v>
      </c>
      <c r="F149" s="8">
        <v>0.51</v>
      </c>
      <c r="G149" s="3" t="s">
        <v>99</v>
      </c>
    </row>
    <row r="150" spans="1:9">
      <c r="A150" s="2" t="s">
        <v>223</v>
      </c>
      <c r="B150" s="2" t="s">
        <v>260</v>
      </c>
      <c r="C150" s="20">
        <v>10.2</v>
      </c>
      <c r="D150" s="3" t="s">
        <v>29</v>
      </c>
      <c r="E150" s="3" t="s">
        <v>205</v>
      </c>
      <c r="F150" s="8">
        <v>0.51</v>
      </c>
      <c r="G150" s="3" t="s">
        <v>99</v>
      </c>
    </row>
    <row r="151" spans="1:9">
      <c r="A151" s="2" t="s">
        <v>223</v>
      </c>
      <c r="B151" s="2" t="s">
        <v>261</v>
      </c>
      <c r="C151" s="20">
        <v>2</v>
      </c>
      <c r="D151" s="3" t="s">
        <v>29</v>
      </c>
      <c r="E151" s="3" t="s">
        <v>205</v>
      </c>
      <c r="F151" s="8">
        <v>0.51</v>
      </c>
      <c r="G151" s="3" t="s">
        <v>99</v>
      </c>
    </row>
    <row r="152" spans="1:9">
      <c r="A152" s="2" t="s">
        <v>223</v>
      </c>
      <c r="B152" s="2" t="s">
        <v>262</v>
      </c>
      <c r="C152" s="20">
        <v>10</v>
      </c>
      <c r="D152" s="3" t="s">
        <v>29</v>
      </c>
      <c r="E152" s="3" t="s">
        <v>205</v>
      </c>
      <c r="F152" s="8">
        <v>0.51</v>
      </c>
      <c r="G152" s="3" t="s">
        <v>99</v>
      </c>
    </row>
    <row r="153" spans="1:9">
      <c r="A153" s="2" t="s">
        <v>223</v>
      </c>
      <c r="B153" s="2" t="s">
        <v>263</v>
      </c>
      <c r="C153" s="20">
        <v>26.72</v>
      </c>
      <c r="D153" s="3" t="s">
        <v>29</v>
      </c>
      <c r="E153" s="3" t="s">
        <v>205</v>
      </c>
      <c r="F153" s="8">
        <v>0.51</v>
      </c>
      <c r="G153" s="3" t="s">
        <v>99</v>
      </c>
    </row>
    <row r="154" spans="1:9">
      <c r="A154" s="2" t="s">
        <v>223</v>
      </c>
      <c r="B154" s="2" t="s">
        <v>264</v>
      </c>
      <c r="C154" s="20">
        <v>15.03</v>
      </c>
      <c r="D154" s="3" t="s">
        <v>29</v>
      </c>
      <c r="E154" s="3" t="s">
        <v>205</v>
      </c>
      <c r="F154" s="8">
        <v>0.51</v>
      </c>
      <c r="G154" s="3" t="s">
        <v>99</v>
      </c>
    </row>
    <row r="155" spans="1:9">
      <c r="A155" s="2" t="s">
        <v>223</v>
      </c>
      <c r="B155" s="2" t="s">
        <v>265</v>
      </c>
      <c r="C155" s="20">
        <v>12</v>
      </c>
      <c r="D155" s="3" t="s">
        <v>29</v>
      </c>
      <c r="E155" s="3" t="s">
        <v>205</v>
      </c>
      <c r="F155" s="8">
        <v>0.51</v>
      </c>
      <c r="G155" s="3" t="s">
        <v>99</v>
      </c>
    </row>
    <row r="156" spans="1:9">
      <c r="A156" s="2" t="s">
        <v>223</v>
      </c>
      <c r="B156" s="2" t="s">
        <v>266</v>
      </c>
      <c r="C156" s="20">
        <v>2</v>
      </c>
      <c r="D156" s="3" t="s">
        <v>29</v>
      </c>
      <c r="E156" s="3" t="s">
        <v>205</v>
      </c>
      <c r="F156" s="8">
        <v>0.51</v>
      </c>
      <c r="G156" s="3" t="s">
        <v>99</v>
      </c>
    </row>
    <row r="157" spans="1:9">
      <c r="A157" s="2" t="s">
        <v>223</v>
      </c>
      <c r="B157" s="2" t="s">
        <v>267</v>
      </c>
      <c r="C157" s="20">
        <v>2</v>
      </c>
      <c r="D157" s="3" t="s">
        <v>29</v>
      </c>
      <c r="E157" s="3" t="s">
        <v>205</v>
      </c>
      <c r="F157" s="8">
        <v>0.51</v>
      </c>
      <c r="G157" s="3" t="s">
        <v>99</v>
      </c>
    </row>
    <row r="158" spans="1:9">
      <c r="A158" s="2" t="s">
        <v>223</v>
      </c>
      <c r="B158" s="2" t="s">
        <v>268</v>
      </c>
      <c r="C158" s="20">
        <v>2</v>
      </c>
      <c r="D158" s="3" t="s">
        <v>29</v>
      </c>
      <c r="E158" s="3" t="s">
        <v>205</v>
      </c>
      <c r="F158" s="8">
        <v>0.51</v>
      </c>
      <c r="G158" s="3" t="s">
        <v>99</v>
      </c>
    </row>
    <row r="159" spans="1:9">
      <c r="A159" s="2" t="s">
        <v>223</v>
      </c>
      <c r="B159" s="2" t="s">
        <v>269</v>
      </c>
      <c r="C159" s="20">
        <v>10.2</v>
      </c>
      <c r="D159" s="3" t="s">
        <v>29</v>
      </c>
      <c r="E159" s="3" t="s">
        <v>205</v>
      </c>
      <c r="F159" s="8">
        <v>0.51</v>
      </c>
      <c r="G159" s="3" t="s">
        <v>99</v>
      </c>
    </row>
    <row r="160" spans="1:9">
      <c r="A160" s="2" t="s">
        <v>223</v>
      </c>
      <c r="B160" s="2" t="s">
        <v>270</v>
      </c>
      <c r="C160" s="20">
        <v>12</v>
      </c>
      <c r="D160" s="3" t="s">
        <v>29</v>
      </c>
      <c r="E160" s="3" t="s">
        <v>205</v>
      </c>
      <c r="F160" s="8">
        <v>0.51</v>
      </c>
      <c r="G160" s="3" t="s">
        <v>99</v>
      </c>
    </row>
    <row r="161" spans="1:9">
      <c r="A161" s="2" t="s">
        <v>223</v>
      </c>
      <c r="B161" s="2" t="s">
        <v>271</v>
      </c>
      <c r="C161" s="20">
        <v>1.5</v>
      </c>
      <c r="D161" s="3" t="s">
        <v>29</v>
      </c>
      <c r="E161" s="3" t="s">
        <v>205</v>
      </c>
      <c r="F161" s="8">
        <v>0.51</v>
      </c>
      <c r="G161" s="3" t="s">
        <v>99</v>
      </c>
    </row>
    <row r="162" spans="1:9">
      <c r="A162" s="2" t="s">
        <v>223</v>
      </c>
      <c r="B162" s="2" t="s">
        <v>272</v>
      </c>
      <c r="C162" s="20">
        <v>10</v>
      </c>
      <c r="D162" s="3" t="s">
        <v>29</v>
      </c>
      <c r="E162" s="3" t="s">
        <v>205</v>
      </c>
      <c r="F162" s="8">
        <v>0.51</v>
      </c>
      <c r="G162" s="3" t="s">
        <v>99</v>
      </c>
    </row>
    <row r="163" spans="1:9">
      <c r="A163" s="2" t="s">
        <v>223</v>
      </c>
      <c r="B163" s="2" t="s">
        <v>273</v>
      </c>
      <c r="C163" s="20">
        <v>9.1</v>
      </c>
      <c r="D163" s="3" t="s">
        <v>29</v>
      </c>
      <c r="E163" s="3" t="s">
        <v>205</v>
      </c>
      <c r="F163" s="8">
        <v>0.51</v>
      </c>
      <c r="G163" s="3" t="s">
        <v>99</v>
      </c>
    </row>
    <row r="164" spans="1:9">
      <c r="A164" s="2" t="s">
        <v>223</v>
      </c>
      <c r="B164" s="2" t="s">
        <v>274</v>
      </c>
      <c r="C164" s="20">
        <v>1.8</v>
      </c>
      <c r="D164" s="3" t="s">
        <v>29</v>
      </c>
      <c r="E164" s="3" t="s">
        <v>205</v>
      </c>
      <c r="F164" s="8">
        <v>0.51</v>
      </c>
      <c r="G164" s="3" t="s">
        <v>99</v>
      </c>
    </row>
    <row r="165" spans="1:9">
      <c r="A165" s="2" t="s">
        <v>223</v>
      </c>
      <c r="B165" s="2" t="s">
        <v>275</v>
      </c>
      <c r="C165" s="20">
        <v>11.69</v>
      </c>
      <c r="D165" s="3" t="s">
        <v>29</v>
      </c>
      <c r="E165" s="3" t="s">
        <v>205</v>
      </c>
      <c r="F165" s="8">
        <v>0.51</v>
      </c>
      <c r="G165" s="3" t="s">
        <v>99</v>
      </c>
    </row>
    <row r="166" spans="1:9">
      <c r="A166" s="2" t="s">
        <v>223</v>
      </c>
      <c r="B166" s="2" t="s">
        <v>276</v>
      </c>
      <c r="C166" s="20">
        <v>1.67</v>
      </c>
      <c r="D166" s="3" t="s">
        <v>29</v>
      </c>
      <c r="E166" s="3" t="s">
        <v>205</v>
      </c>
      <c r="F166" s="8">
        <v>0.51</v>
      </c>
      <c r="G166" s="3" t="s">
        <v>99</v>
      </c>
    </row>
    <row r="167" spans="1:9">
      <c r="A167" s="2" t="s">
        <v>223</v>
      </c>
      <c r="B167" s="2" t="s">
        <v>277</v>
      </c>
      <c r="C167" s="20">
        <v>7.5</v>
      </c>
      <c r="D167" s="3" t="s">
        <v>29</v>
      </c>
      <c r="E167" s="3" t="s">
        <v>205</v>
      </c>
      <c r="F167" s="8">
        <v>0.51</v>
      </c>
      <c r="G167" s="3" t="s">
        <v>99</v>
      </c>
    </row>
    <row r="168" spans="1:9">
      <c r="A168" s="2" t="s">
        <v>223</v>
      </c>
      <c r="B168" s="2" t="s">
        <v>278</v>
      </c>
      <c r="C168" s="20">
        <v>10</v>
      </c>
      <c r="D168" s="3" t="s">
        <v>29</v>
      </c>
      <c r="E168" s="3" t="s">
        <v>205</v>
      </c>
      <c r="F168" s="8">
        <v>0.51</v>
      </c>
      <c r="G168" s="3" t="s">
        <v>99</v>
      </c>
    </row>
    <row r="169" spans="1:9">
      <c r="A169" s="2" t="s">
        <v>223</v>
      </c>
      <c r="B169" s="2" t="s">
        <v>279</v>
      </c>
      <c r="C169" s="20">
        <v>6</v>
      </c>
      <c r="D169" s="3" t="s">
        <v>29</v>
      </c>
      <c r="E169" s="3" t="s">
        <v>205</v>
      </c>
      <c r="F169" s="8">
        <v>0.51</v>
      </c>
      <c r="G169" s="3" t="s">
        <v>99</v>
      </c>
    </row>
    <row r="170" spans="1:9">
      <c r="A170" s="2" t="s">
        <v>223</v>
      </c>
      <c r="B170" s="2" t="s">
        <v>280</v>
      </c>
      <c r="C170" s="20">
        <v>2.05</v>
      </c>
      <c r="D170" s="3" t="s">
        <v>29</v>
      </c>
      <c r="E170" s="3" t="s">
        <v>205</v>
      </c>
      <c r="F170" s="8">
        <v>0.51</v>
      </c>
      <c r="G170" s="3" t="s">
        <v>99</v>
      </c>
    </row>
    <row r="171" spans="1:9">
      <c r="A171" s="2" t="s">
        <v>223</v>
      </c>
      <c r="B171" s="2" t="s">
        <v>281</v>
      </c>
      <c r="C171" s="20">
        <v>6</v>
      </c>
      <c r="D171" s="3" t="s">
        <v>29</v>
      </c>
      <c r="E171" s="3" t="s">
        <v>205</v>
      </c>
      <c r="F171" s="8">
        <v>0.51</v>
      </c>
      <c r="G171" s="3" t="s">
        <v>99</v>
      </c>
    </row>
    <row r="172" spans="1:9">
      <c r="A172" s="2" t="s">
        <v>223</v>
      </c>
      <c r="B172" s="2" t="s">
        <v>282</v>
      </c>
      <c r="C172" s="20">
        <v>9.1</v>
      </c>
      <c r="D172" s="3" t="s">
        <v>29</v>
      </c>
      <c r="E172" s="3" t="s">
        <v>205</v>
      </c>
      <c r="F172" s="8">
        <v>0.51</v>
      </c>
      <c r="G172" s="3" t="s">
        <v>99</v>
      </c>
    </row>
    <row r="173" spans="1:9">
      <c r="A173" s="2" t="s">
        <v>223</v>
      </c>
      <c r="B173" s="2" t="s">
        <v>283</v>
      </c>
      <c r="C173" s="20">
        <v>24</v>
      </c>
      <c r="D173" s="3" t="s">
        <v>29</v>
      </c>
      <c r="E173" s="3" t="s">
        <v>205</v>
      </c>
      <c r="F173" s="8">
        <v>0.51</v>
      </c>
      <c r="G173" s="3" t="s">
        <v>99</v>
      </c>
    </row>
    <row r="174" spans="1:9">
      <c r="A174" s="2" t="s">
        <v>223</v>
      </c>
      <c r="B174" s="2" t="s">
        <v>284</v>
      </c>
      <c r="C174" s="20">
        <v>36.1</v>
      </c>
      <c r="D174" s="3" t="s">
        <v>29</v>
      </c>
      <c r="E174" s="3" t="s">
        <v>205</v>
      </c>
      <c r="F174" s="8">
        <v>0.51</v>
      </c>
      <c r="G174" s="3" t="s">
        <v>99</v>
      </c>
    </row>
    <row r="175" spans="1:9">
      <c r="A175" s="2" t="s">
        <v>223</v>
      </c>
      <c r="B175" s="2" t="s">
        <v>285</v>
      </c>
      <c r="C175" s="20">
        <v>21.71</v>
      </c>
      <c r="D175" s="3" t="s">
        <v>29</v>
      </c>
      <c r="E175" s="3" t="s">
        <v>205</v>
      </c>
      <c r="F175" s="8">
        <v>0.51</v>
      </c>
      <c r="G175" s="3" t="s">
        <v>99</v>
      </c>
    </row>
    <row r="176" spans="1:9">
      <c r="A176" s="2" t="s">
        <v>223</v>
      </c>
      <c r="B176" s="2" t="s">
        <v>286</v>
      </c>
      <c r="C176" s="20">
        <v>18</v>
      </c>
      <c r="D176" s="3" t="s">
        <v>29</v>
      </c>
      <c r="E176" s="3" t="s">
        <v>205</v>
      </c>
      <c r="F176" s="8">
        <v>0.51</v>
      </c>
      <c r="G176" s="3" t="s">
        <v>99</v>
      </c>
    </row>
    <row r="177" spans="1:9">
      <c r="A177" s="2" t="s">
        <v>223</v>
      </c>
      <c r="B177" s="2" t="s">
        <v>287</v>
      </c>
      <c r="C177" s="20">
        <v>26</v>
      </c>
      <c r="D177" s="3" t="s">
        <v>29</v>
      </c>
      <c r="E177" s="3" t="s">
        <v>205</v>
      </c>
      <c r="F177" s="8">
        <v>0.51</v>
      </c>
      <c r="G177" s="3" t="s">
        <v>99</v>
      </c>
    </row>
    <row r="178" spans="1:9">
      <c r="A178" s="2" t="s">
        <v>223</v>
      </c>
      <c r="B178" s="2" t="s">
        <v>288</v>
      </c>
      <c r="C178" s="20">
        <v>2.3</v>
      </c>
      <c r="D178" s="3" t="s">
        <v>29</v>
      </c>
      <c r="E178" s="3" t="s">
        <v>205</v>
      </c>
      <c r="F178" s="8">
        <v>0.51</v>
      </c>
      <c r="G178" s="3" t="s">
        <v>99</v>
      </c>
    </row>
    <row r="179" spans="1:9">
      <c r="A179" s="2" t="s">
        <v>223</v>
      </c>
      <c r="B179" s="2" t="s">
        <v>289</v>
      </c>
      <c r="C179" s="20">
        <v>2.35</v>
      </c>
      <c r="D179" s="3" t="s">
        <v>29</v>
      </c>
      <c r="E179" s="3" t="s">
        <v>205</v>
      </c>
      <c r="F179" s="8">
        <v>0.51</v>
      </c>
      <c r="G179" s="3" t="s">
        <v>99</v>
      </c>
    </row>
    <row r="180" spans="1:9">
      <c r="A180" s="2" t="s">
        <v>223</v>
      </c>
      <c r="B180" s="2" t="s">
        <v>290</v>
      </c>
      <c r="C180" s="20">
        <v>8</v>
      </c>
      <c r="D180" s="3" t="s">
        <v>29</v>
      </c>
      <c r="E180" s="3" t="s">
        <v>205</v>
      </c>
      <c r="F180" s="8">
        <v>0.51</v>
      </c>
      <c r="G180" s="3" t="s">
        <v>99</v>
      </c>
    </row>
    <row r="181" spans="1:9">
      <c r="A181" s="2" t="s">
        <v>223</v>
      </c>
      <c r="B181" s="2" t="s">
        <v>291</v>
      </c>
      <c r="C181" s="20">
        <v>4</v>
      </c>
      <c r="D181" s="3" t="s">
        <v>29</v>
      </c>
      <c r="E181" s="3" t="s">
        <v>205</v>
      </c>
      <c r="F181" s="8">
        <v>0.51</v>
      </c>
      <c r="G181" s="3" t="s">
        <v>99</v>
      </c>
    </row>
    <row r="182" spans="1:9">
      <c r="A182" s="2" t="s">
        <v>223</v>
      </c>
      <c r="B182" s="2" t="s">
        <v>292</v>
      </c>
      <c r="C182" s="20">
        <v>2</v>
      </c>
      <c r="D182" s="3" t="s">
        <v>29</v>
      </c>
      <c r="E182" s="3" t="s">
        <v>205</v>
      </c>
      <c r="F182" s="8">
        <v>0.51</v>
      </c>
      <c r="G182" s="3" t="s">
        <v>99</v>
      </c>
    </row>
    <row r="183" spans="1:9">
      <c r="A183" s="2" t="s">
        <v>223</v>
      </c>
      <c r="B183" s="2" t="s">
        <v>293</v>
      </c>
      <c r="C183" s="20">
        <v>20</v>
      </c>
      <c r="D183" s="3" t="s">
        <v>29</v>
      </c>
      <c r="E183" s="3" t="s">
        <v>205</v>
      </c>
      <c r="F183" s="8">
        <v>0.51</v>
      </c>
      <c r="G183" s="3" t="s">
        <v>99</v>
      </c>
    </row>
    <row r="184" spans="1:9">
      <c r="A184" s="2" t="s">
        <v>223</v>
      </c>
      <c r="B184" s="2" t="s">
        <v>294</v>
      </c>
      <c r="C184" s="20">
        <v>4</v>
      </c>
      <c r="D184" s="3" t="s">
        <v>29</v>
      </c>
      <c r="E184" s="3" t="s">
        <v>205</v>
      </c>
      <c r="F184" s="8">
        <v>0.51</v>
      </c>
      <c r="G184" s="3" t="s">
        <v>99</v>
      </c>
    </row>
    <row r="185" spans="1:9">
      <c r="A185" s="2" t="s">
        <v>223</v>
      </c>
      <c r="B185" s="2" t="s">
        <v>295</v>
      </c>
      <c r="C185" s="20">
        <v>20</v>
      </c>
      <c r="D185" s="3" t="s">
        <v>29</v>
      </c>
      <c r="E185" s="3" t="s">
        <v>205</v>
      </c>
      <c r="F185" s="8">
        <v>0.51</v>
      </c>
      <c r="G185" s="3" t="s">
        <v>99</v>
      </c>
    </row>
    <row r="186" spans="1:9">
      <c r="A186" s="2" t="s">
        <v>223</v>
      </c>
      <c r="B186" s="2" t="s">
        <v>296</v>
      </c>
      <c r="C186" s="20">
        <v>6</v>
      </c>
      <c r="D186" s="3" t="s">
        <v>29</v>
      </c>
      <c r="E186" s="3" t="s">
        <v>205</v>
      </c>
      <c r="F186" s="8">
        <v>0.51</v>
      </c>
      <c r="G186" s="3" t="s">
        <v>99</v>
      </c>
    </row>
    <row r="187" spans="1:9">
      <c r="A187" s="2" t="s">
        <v>223</v>
      </c>
      <c r="B187" s="2" t="s">
        <v>297</v>
      </c>
      <c r="C187" s="20">
        <v>4</v>
      </c>
      <c r="D187" s="3" t="s">
        <v>29</v>
      </c>
      <c r="E187" s="3" t="s">
        <v>205</v>
      </c>
      <c r="F187" s="8">
        <v>0.51</v>
      </c>
      <c r="G187" s="3" t="s">
        <v>99</v>
      </c>
    </row>
    <row r="188" spans="1:9">
      <c r="A188" s="2" t="s">
        <v>223</v>
      </c>
      <c r="B188" s="2" t="s">
        <v>298</v>
      </c>
      <c r="C188" s="20">
        <v>48</v>
      </c>
      <c r="D188" s="3" t="s">
        <v>30</v>
      </c>
      <c r="E188" s="3" t="s">
        <v>205</v>
      </c>
      <c r="F188" s="8">
        <v>0.95</v>
      </c>
      <c r="G188" s="3" t="s">
        <v>99</v>
      </c>
    </row>
    <row r="189" spans="1:9">
      <c r="A189" s="2" t="s">
        <v>223</v>
      </c>
      <c r="B189" s="2" t="s">
        <v>299</v>
      </c>
      <c r="C189" s="20">
        <v>17.82</v>
      </c>
      <c r="D189" s="3" t="s">
        <v>30</v>
      </c>
      <c r="E189" s="3" t="s">
        <v>205</v>
      </c>
      <c r="F189" s="8">
        <v>1</v>
      </c>
      <c r="G189" s="3" t="s">
        <v>99</v>
      </c>
    </row>
    <row r="190" spans="1:9">
      <c r="A190" s="2" t="s">
        <v>223</v>
      </c>
      <c r="B190" s="2" t="s">
        <v>300</v>
      </c>
      <c r="C190" s="20">
        <v>6.6</v>
      </c>
      <c r="D190" s="3" t="s">
        <v>30</v>
      </c>
      <c r="E190" s="3" t="s">
        <v>205</v>
      </c>
      <c r="F190" s="8">
        <v>0.925</v>
      </c>
      <c r="G190" s="3" t="s">
        <v>99</v>
      </c>
    </row>
    <row r="191" spans="1:9">
      <c r="A191" s="2" t="s">
        <v>223</v>
      </c>
      <c r="B191" s="2" t="s">
        <v>301</v>
      </c>
      <c r="C191" s="20">
        <v>6</v>
      </c>
      <c r="D191" s="3" t="s">
        <v>30</v>
      </c>
      <c r="E191" s="3" t="s">
        <v>205</v>
      </c>
      <c r="F191" s="8">
        <v>1</v>
      </c>
      <c r="G191" s="3" t="s">
        <v>99</v>
      </c>
    </row>
    <row r="192" spans="1:9">
      <c r="A192" s="2" t="s">
        <v>223</v>
      </c>
      <c r="B192" s="2" t="s">
        <v>302</v>
      </c>
      <c r="C192" s="20">
        <v>11.88</v>
      </c>
      <c r="D192" s="3" t="s">
        <v>30</v>
      </c>
      <c r="E192" s="3" t="s">
        <v>205</v>
      </c>
      <c r="F192" s="8">
        <v>0.925</v>
      </c>
      <c r="G192" s="3" t="s">
        <v>99</v>
      </c>
    </row>
    <row r="193" spans="1:9">
      <c r="A193" s="2" t="s">
        <v>223</v>
      </c>
      <c r="B193" s="2" t="s">
        <v>303</v>
      </c>
      <c r="C193" s="20">
        <v>47.85</v>
      </c>
      <c r="D193" s="3" t="s">
        <v>30</v>
      </c>
      <c r="E193" s="3" t="s">
        <v>205</v>
      </c>
      <c r="F193" s="8">
        <v>1</v>
      </c>
      <c r="G193" s="3" t="s">
        <v>99</v>
      </c>
    </row>
    <row r="194" spans="1:9">
      <c r="A194" s="2" t="s">
        <v>223</v>
      </c>
      <c r="B194" s="2" t="s">
        <v>304</v>
      </c>
      <c r="C194" s="20">
        <v>34.85</v>
      </c>
      <c r="D194" s="3" t="s">
        <v>30</v>
      </c>
      <c r="E194" s="3" t="s">
        <v>205</v>
      </c>
      <c r="F194" s="8">
        <v>0.29900332</v>
      </c>
      <c r="G194" s="3" t="s">
        <v>198</v>
      </c>
    </row>
    <row r="195" spans="1:9">
      <c r="A195" s="2" t="s">
        <v>223</v>
      </c>
      <c r="B195" s="2" t="s">
        <v>305</v>
      </c>
      <c r="C195" s="20">
        <v>49.5</v>
      </c>
      <c r="D195" s="3" t="s">
        <v>30</v>
      </c>
      <c r="E195" s="3" t="s">
        <v>205</v>
      </c>
      <c r="F195" s="8">
        <v>0.5</v>
      </c>
      <c r="G195" s="3" t="s">
        <v>198</v>
      </c>
    </row>
    <row r="196" spans="1:9">
      <c r="A196" s="2" t="s">
        <v>223</v>
      </c>
      <c r="B196" s="2" t="s">
        <v>306</v>
      </c>
      <c r="C196" s="20">
        <v>22</v>
      </c>
      <c r="D196" s="3" t="s">
        <v>30</v>
      </c>
      <c r="E196" s="3" t="s">
        <v>205</v>
      </c>
      <c r="F196" s="8">
        <v>1</v>
      </c>
      <c r="G196" s="3" t="s">
        <v>99</v>
      </c>
    </row>
    <row r="197" spans="1:9">
      <c r="A197" s="2" t="s">
        <v>223</v>
      </c>
      <c r="B197" s="2" t="s">
        <v>307</v>
      </c>
      <c r="C197" s="20">
        <v>16.2</v>
      </c>
      <c r="D197" s="3" t="s">
        <v>30</v>
      </c>
      <c r="E197" s="3" t="s">
        <v>205</v>
      </c>
      <c r="F197" s="8">
        <v>0.5</v>
      </c>
      <c r="G197" s="3" t="s">
        <v>198</v>
      </c>
    </row>
    <row r="198" spans="1:9">
      <c r="A198" s="2" t="s">
        <v>223</v>
      </c>
      <c r="B198" s="2" t="s">
        <v>308</v>
      </c>
      <c r="C198" s="20">
        <v>21.51</v>
      </c>
      <c r="D198" s="3" t="s">
        <v>30</v>
      </c>
      <c r="E198" s="3" t="s">
        <v>205</v>
      </c>
      <c r="F198" s="8">
        <v>0.5</v>
      </c>
      <c r="G198" s="3" t="s">
        <v>198</v>
      </c>
    </row>
    <row r="199" spans="1:9">
      <c r="A199" s="2" t="s">
        <v>223</v>
      </c>
      <c r="B199" s="2" t="s">
        <v>309</v>
      </c>
      <c r="C199" s="20">
        <v>29.75</v>
      </c>
      <c r="D199" s="3" t="s">
        <v>30</v>
      </c>
      <c r="E199" s="3" t="s">
        <v>205</v>
      </c>
      <c r="F199" s="8">
        <v>1</v>
      </c>
      <c r="G199" s="3" t="s">
        <v>99</v>
      </c>
    </row>
    <row r="200" spans="1:9">
      <c r="A200" s="2" t="s">
        <v>223</v>
      </c>
      <c r="B200" s="2" t="s">
        <v>310</v>
      </c>
      <c r="C200" s="20">
        <v>7.8</v>
      </c>
      <c r="D200" s="3" t="s">
        <v>30</v>
      </c>
      <c r="E200" s="3" t="s">
        <v>205</v>
      </c>
      <c r="F200" s="8">
        <v>1</v>
      </c>
      <c r="G200" s="3" t="s">
        <v>99</v>
      </c>
    </row>
    <row r="201" spans="1:9">
      <c r="A201" s="2" t="s">
        <v>223</v>
      </c>
      <c r="B201" s="2" t="s">
        <v>311</v>
      </c>
      <c r="C201" s="20">
        <v>1.98</v>
      </c>
      <c r="D201" s="3" t="s">
        <v>30</v>
      </c>
      <c r="E201" s="3" t="s">
        <v>205</v>
      </c>
      <c r="F201" s="8">
        <v>1</v>
      </c>
      <c r="G201" s="3" t="s">
        <v>99</v>
      </c>
    </row>
    <row r="202" spans="1:9">
      <c r="A202" s="2" t="s">
        <v>223</v>
      </c>
      <c r="B202" s="2" t="s">
        <v>312</v>
      </c>
      <c r="C202" s="20">
        <v>24</v>
      </c>
      <c r="D202" s="3" t="s">
        <v>30</v>
      </c>
      <c r="E202" s="3" t="s">
        <v>205</v>
      </c>
      <c r="F202" s="8">
        <v>1</v>
      </c>
      <c r="G202" s="3" t="s">
        <v>99</v>
      </c>
    </row>
    <row r="203" spans="1:9">
      <c r="A203" s="2" t="s">
        <v>223</v>
      </c>
      <c r="B203" s="2" t="s">
        <v>313</v>
      </c>
      <c r="C203" s="20">
        <v>32</v>
      </c>
      <c r="D203" s="3" t="s">
        <v>30</v>
      </c>
      <c r="E203" s="3" t="s">
        <v>205</v>
      </c>
      <c r="F203" s="8">
        <v>1</v>
      </c>
      <c r="G203" s="3" t="s">
        <v>99</v>
      </c>
    </row>
    <row r="204" spans="1:9">
      <c r="A204" s="2" t="s">
        <v>223</v>
      </c>
      <c r="B204" s="2" t="s">
        <v>314</v>
      </c>
      <c r="C204" s="20">
        <v>45</v>
      </c>
      <c r="D204" s="3" t="s">
        <v>30</v>
      </c>
      <c r="E204" s="3" t="s">
        <v>205</v>
      </c>
      <c r="F204" s="8">
        <v>1</v>
      </c>
      <c r="G204" s="3" t="s">
        <v>99</v>
      </c>
    </row>
    <row r="205" spans="1:9">
      <c r="A205" s="2" t="s">
        <v>223</v>
      </c>
      <c r="B205" s="2" t="s">
        <v>315</v>
      </c>
      <c r="C205" s="20">
        <v>14.52</v>
      </c>
      <c r="D205" s="3" t="s">
        <v>30</v>
      </c>
      <c r="E205" s="3" t="s">
        <v>205</v>
      </c>
      <c r="F205" s="8">
        <v>0.925</v>
      </c>
      <c r="G205" s="3" t="s">
        <v>99</v>
      </c>
    </row>
    <row r="206" spans="1:9">
      <c r="A206" s="2" t="s">
        <v>223</v>
      </c>
      <c r="B206" s="2" t="s">
        <v>316</v>
      </c>
      <c r="C206" s="20">
        <v>7.92</v>
      </c>
      <c r="D206" s="3" t="s">
        <v>30</v>
      </c>
      <c r="E206" s="3" t="s">
        <v>205</v>
      </c>
      <c r="F206" s="8">
        <v>1</v>
      </c>
      <c r="G206" s="3" t="s">
        <v>99</v>
      </c>
    </row>
    <row r="207" spans="1:9">
      <c r="A207" s="2" t="s">
        <v>223</v>
      </c>
      <c r="B207" s="2" t="s">
        <v>317</v>
      </c>
      <c r="C207" s="20">
        <v>42.5</v>
      </c>
      <c r="D207" s="3" t="s">
        <v>30</v>
      </c>
      <c r="E207" s="3" t="s">
        <v>205</v>
      </c>
      <c r="F207" s="8">
        <v>1</v>
      </c>
      <c r="G207" s="3" t="s">
        <v>99</v>
      </c>
    </row>
    <row r="208" spans="1:9">
      <c r="A208" s="2" t="s">
        <v>223</v>
      </c>
      <c r="B208" s="2" t="s">
        <v>318</v>
      </c>
      <c r="C208" s="20">
        <v>3.4</v>
      </c>
      <c r="D208" s="3" t="s">
        <v>30</v>
      </c>
      <c r="E208" s="3" t="s">
        <v>205</v>
      </c>
      <c r="F208" s="8">
        <v>1</v>
      </c>
      <c r="G208" s="3" t="s">
        <v>99</v>
      </c>
    </row>
    <row r="209" spans="1:9">
      <c r="A209" s="2" t="s">
        <v>223</v>
      </c>
      <c r="B209" s="2" t="s">
        <v>319</v>
      </c>
      <c r="C209" s="20">
        <v>3.4</v>
      </c>
      <c r="D209" s="3" t="s">
        <v>30</v>
      </c>
      <c r="E209" s="3" t="s">
        <v>205</v>
      </c>
      <c r="F209" s="8">
        <v>1</v>
      </c>
      <c r="G209" s="3" t="s">
        <v>99</v>
      </c>
    </row>
    <row r="210" spans="1:9">
      <c r="A210" s="2" t="s">
        <v>223</v>
      </c>
      <c r="B210" s="2" t="s">
        <v>320</v>
      </c>
      <c r="C210" s="20">
        <v>36</v>
      </c>
      <c r="D210" s="3" t="s">
        <v>30</v>
      </c>
      <c r="E210" s="3" t="s">
        <v>205</v>
      </c>
      <c r="F210" s="8">
        <v>1</v>
      </c>
      <c r="G210" s="3" t="s">
        <v>99</v>
      </c>
    </row>
    <row r="211" spans="1:9">
      <c r="A211" s="2" t="s">
        <v>223</v>
      </c>
      <c r="B211" s="2" t="s">
        <v>321</v>
      </c>
      <c r="C211" s="20">
        <v>43.2</v>
      </c>
      <c r="D211" s="3" t="s">
        <v>30</v>
      </c>
      <c r="E211" s="3" t="s">
        <v>205</v>
      </c>
      <c r="F211" s="8">
        <v>1</v>
      </c>
      <c r="G211" s="3" t="s">
        <v>99</v>
      </c>
    </row>
    <row r="212" spans="1:9">
      <c r="A212" s="2" t="s">
        <v>223</v>
      </c>
      <c r="B212" s="2" t="s">
        <v>322</v>
      </c>
      <c r="C212" s="20">
        <v>11.9</v>
      </c>
      <c r="D212" s="3" t="s">
        <v>30</v>
      </c>
      <c r="E212" s="3" t="s">
        <v>205</v>
      </c>
      <c r="F212" s="8">
        <v>1</v>
      </c>
      <c r="G212" s="3" t="s">
        <v>99</v>
      </c>
    </row>
    <row r="213" spans="1:9">
      <c r="A213" s="2" t="s">
        <v>223</v>
      </c>
      <c r="B213" s="2" t="s">
        <v>323</v>
      </c>
      <c r="C213" s="20">
        <v>37.4</v>
      </c>
      <c r="D213" s="3" t="s">
        <v>30</v>
      </c>
      <c r="E213" s="3" t="s">
        <v>205</v>
      </c>
      <c r="F213" s="8">
        <v>0.75</v>
      </c>
      <c r="G213" s="3" t="s">
        <v>99</v>
      </c>
    </row>
    <row r="214" spans="1:9">
      <c r="A214" s="2" t="s">
        <v>223</v>
      </c>
      <c r="B214" s="2" t="s">
        <v>324</v>
      </c>
      <c r="C214" s="20">
        <v>49.5</v>
      </c>
      <c r="D214" s="3" t="s">
        <v>30</v>
      </c>
      <c r="E214" s="3" t="s">
        <v>205</v>
      </c>
      <c r="F214" s="8">
        <v>0.49149957</v>
      </c>
      <c r="G214" s="3" t="s">
        <v>198</v>
      </c>
    </row>
    <row r="215" spans="1:9">
      <c r="A215" s="2" t="s">
        <v>223</v>
      </c>
      <c r="B215" s="2" t="s">
        <v>325</v>
      </c>
      <c r="C215" s="20">
        <v>41.65</v>
      </c>
      <c r="D215" s="3" t="s">
        <v>30</v>
      </c>
      <c r="E215" s="3" t="s">
        <v>205</v>
      </c>
      <c r="F215" s="8">
        <v>0.75</v>
      </c>
      <c r="G215" s="3" t="s">
        <v>99</v>
      </c>
    </row>
    <row r="216" spans="1:9">
      <c r="A216" s="2" t="s">
        <v>223</v>
      </c>
      <c r="B216" s="2" t="s">
        <v>326</v>
      </c>
      <c r="C216" s="20">
        <v>28.8</v>
      </c>
      <c r="D216" s="3" t="s">
        <v>30</v>
      </c>
      <c r="E216" s="3" t="s">
        <v>205</v>
      </c>
      <c r="F216" s="8">
        <v>1</v>
      </c>
      <c r="G216" s="3" t="s">
        <v>99</v>
      </c>
    </row>
    <row r="217" spans="1:9">
      <c r="A217" s="2" t="s">
        <v>223</v>
      </c>
      <c r="B217" s="2" t="s">
        <v>327</v>
      </c>
      <c r="C217" s="20">
        <v>5.8</v>
      </c>
      <c r="D217" s="3" t="s">
        <v>30</v>
      </c>
      <c r="E217" s="3" t="s">
        <v>205</v>
      </c>
      <c r="F217" s="8">
        <v>1</v>
      </c>
      <c r="G217" s="3" t="s">
        <v>99</v>
      </c>
    </row>
    <row r="218" spans="1:9">
      <c r="A218" s="2" t="s">
        <v>223</v>
      </c>
      <c r="B218" s="2" t="s">
        <v>328</v>
      </c>
      <c r="C218" s="20">
        <v>44.8</v>
      </c>
      <c r="D218" s="3" t="s">
        <v>30</v>
      </c>
      <c r="E218" s="3" t="s">
        <v>205</v>
      </c>
      <c r="F218" s="8">
        <v>1</v>
      </c>
      <c r="G218" s="3" t="s">
        <v>99</v>
      </c>
    </row>
    <row r="219" spans="1:9">
      <c r="A219" s="2" t="s">
        <v>223</v>
      </c>
      <c r="B219" s="2" t="s">
        <v>329</v>
      </c>
      <c r="C219" s="20">
        <v>27.2</v>
      </c>
      <c r="D219" s="3" t="s">
        <v>30</v>
      </c>
      <c r="E219" s="3" t="s">
        <v>205</v>
      </c>
      <c r="F219" s="8">
        <v>1</v>
      </c>
      <c r="G219" s="3" t="s">
        <v>99</v>
      </c>
    </row>
    <row r="220" spans="1:9">
      <c r="A220" s="2" t="s">
        <v>223</v>
      </c>
      <c r="B220" s="2" t="s">
        <v>330</v>
      </c>
      <c r="C220" s="20">
        <v>12</v>
      </c>
      <c r="D220" s="3" t="s">
        <v>30</v>
      </c>
      <c r="E220" s="3" t="s">
        <v>205</v>
      </c>
      <c r="F220" s="8">
        <v>1</v>
      </c>
      <c r="G220" s="3" t="s">
        <v>99</v>
      </c>
    </row>
    <row r="221" spans="1:9">
      <c r="A221" s="2" t="s">
        <v>223</v>
      </c>
      <c r="B221" s="2" t="s">
        <v>331</v>
      </c>
      <c r="C221" s="20">
        <v>38.94</v>
      </c>
      <c r="D221" s="3" t="s">
        <v>30</v>
      </c>
      <c r="E221" s="3" t="s">
        <v>205</v>
      </c>
      <c r="F221" s="8">
        <v>1</v>
      </c>
      <c r="G221" s="3" t="s">
        <v>99</v>
      </c>
    </row>
    <row r="222" spans="1:9">
      <c r="A222" s="2" t="s">
        <v>223</v>
      </c>
      <c r="B222" s="2" t="s">
        <v>332</v>
      </c>
      <c r="C222" s="20">
        <v>49.5</v>
      </c>
      <c r="D222" s="3" t="s">
        <v>30</v>
      </c>
      <c r="E222" s="3" t="s">
        <v>205</v>
      </c>
      <c r="F222" s="8">
        <v>1</v>
      </c>
      <c r="G222" s="3" t="s">
        <v>99</v>
      </c>
    </row>
    <row r="223" spans="1:9">
      <c r="A223" s="2" t="s">
        <v>223</v>
      </c>
      <c r="B223" s="2" t="s">
        <v>333</v>
      </c>
      <c r="C223" s="20">
        <v>26</v>
      </c>
      <c r="D223" s="3" t="s">
        <v>30</v>
      </c>
      <c r="E223" s="3" t="s">
        <v>205</v>
      </c>
      <c r="F223" s="8">
        <v>1</v>
      </c>
      <c r="G223" s="3" t="s">
        <v>99</v>
      </c>
    </row>
    <row r="224" spans="1:9">
      <c r="A224" s="2" t="s">
        <v>223</v>
      </c>
      <c r="B224" s="2" t="s">
        <v>334</v>
      </c>
      <c r="C224" s="20">
        <v>8</v>
      </c>
      <c r="D224" s="3" t="s">
        <v>30</v>
      </c>
      <c r="E224" s="3" t="s">
        <v>205</v>
      </c>
      <c r="F224" s="8">
        <v>1</v>
      </c>
      <c r="G224" s="3" t="s">
        <v>99</v>
      </c>
    </row>
    <row r="225" spans="1:9">
      <c r="A225" s="2" t="s">
        <v>223</v>
      </c>
      <c r="B225" s="2" t="s">
        <v>335</v>
      </c>
      <c r="C225" s="20">
        <v>20.1</v>
      </c>
      <c r="D225" s="3" t="s">
        <v>30</v>
      </c>
      <c r="E225" s="3" t="s">
        <v>205</v>
      </c>
      <c r="F225" s="8">
        <v>0.44747899</v>
      </c>
      <c r="G225" s="3" t="s">
        <v>198</v>
      </c>
    </row>
    <row r="226" spans="1:9">
      <c r="A226" s="2" t="s">
        <v>223</v>
      </c>
      <c r="B226" s="2" t="s">
        <v>336</v>
      </c>
      <c r="C226" s="20">
        <v>5.95</v>
      </c>
      <c r="D226" s="3" t="s">
        <v>30</v>
      </c>
      <c r="E226" s="3" t="s">
        <v>205</v>
      </c>
      <c r="F226" s="8">
        <v>1</v>
      </c>
      <c r="G226" s="3" t="s">
        <v>99</v>
      </c>
    </row>
    <row r="227" spans="1:9">
      <c r="A227" s="2" t="s">
        <v>223</v>
      </c>
      <c r="B227" s="2" t="s">
        <v>337</v>
      </c>
      <c r="C227" s="20">
        <v>17.85</v>
      </c>
      <c r="D227" s="3" t="s">
        <v>30</v>
      </c>
      <c r="E227" s="3" t="s">
        <v>205</v>
      </c>
      <c r="F227" s="8">
        <v>1</v>
      </c>
      <c r="G227" s="3" t="s">
        <v>99</v>
      </c>
    </row>
    <row r="228" spans="1:9">
      <c r="A228" s="2" t="s">
        <v>223</v>
      </c>
      <c r="B228" s="2" t="s">
        <v>338</v>
      </c>
      <c r="C228" s="20">
        <v>25.72</v>
      </c>
      <c r="D228" s="3" t="s">
        <v>30</v>
      </c>
      <c r="E228" s="3" t="s">
        <v>205</v>
      </c>
      <c r="F228" s="8">
        <v>1</v>
      </c>
      <c r="G228" s="3" t="s">
        <v>99</v>
      </c>
    </row>
    <row r="229" spans="1:9">
      <c r="A229" s="2" t="s">
        <v>223</v>
      </c>
      <c r="B229" s="2" t="s">
        <v>339</v>
      </c>
      <c r="C229" s="20">
        <v>1.8</v>
      </c>
      <c r="D229" s="3" t="s">
        <v>30</v>
      </c>
      <c r="E229" s="3" t="s">
        <v>205</v>
      </c>
      <c r="F229" s="8">
        <v>1</v>
      </c>
      <c r="G229" s="3" t="s">
        <v>99</v>
      </c>
    </row>
    <row r="230" spans="1:9">
      <c r="A230" s="2" t="s">
        <v>223</v>
      </c>
      <c r="B230" s="2" t="s">
        <v>340</v>
      </c>
      <c r="C230" s="20">
        <v>0.75</v>
      </c>
      <c r="D230" s="3" t="s">
        <v>30</v>
      </c>
      <c r="E230" s="3" t="s">
        <v>205</v>
      </c>
      <c r="F230" s="8">
        <v>1</v>
      </c>
      <c r="G230" s="3" t="s">
        <v>99</v>
      </c>
    </row>
    <row r="231" spans="1:9">
      <c r="A231" s="2" t="s">
        <v>223</v>
      </c>
      <c r="B231" s="2" t="s">
        <v>341</v>
      </c>
      <c r="C231" s="20">
        <v>11.4</v>
      </c>
      <c r="D231" s="3" t="s">
        <v>30</v>
      </c>
      <c r="E231" s="3" t="s">
        <v>205</v>
      </c>
      <c r="F231" s="8">
        <v>1</v>
      </c>
      <c r="G231" s="3" t="s">
        <v>99</v>
      </c>
    </row>
    <row r="232" spans="1:9">
      <c r="A232" s="2" t="s">
        <v>223</v>
      </c>
      <c r="B232" s="2" t="s">
        <v>342</v>
      </c>
      <c r="C232" s="20">
        <v>41.4</v>
      </c>
      <c r="D232" s="3" t="s">
        <v>30</v>
      </c>
      <c r="E232" s="3" t="s">
        <v>205</v>
      </c>
      <c r="F232" s="8">
        <v>1</v>
      </c>
      <c r="G232" s="3" t="s">
        <v>99</v>
      </c>
    </row>
    <row r="233" spans="1:9">
      <c r="A233" s="2" t="s">
        <v>223</v>
      </c>
      <c r="B233" s="2" t="s">
        <v>343</v>
      </c>
      <c r="C233" s="20">
        <v>48.84</v>
      </c>
      <c r="D233" s="3" t="s">
        <v>30</v>
      </c>
      <c r="E233" s="3" t="s">
        <v>205</v>
      </c>
      <c r="F233" s="8">
        <v>0.15725</v>
      </c>
      <c r="G233" s="3" t="s">
        <v>198</v>
      </c>
    </row>
    <row r="234" spans="1:9">
      <c r="A234" s="2" t="s">
        <v>223</v>
      </c>
      <c r="B234" s="2" t="s">
        <v>344</v>
      </c>
      <c r="C234" s="20">
        <v>30.6</v>
      </c>
      <c r="D234" s="3" t="s">
        <v>30</v>
      </c>
      <c r="E234" s="3" t="s">
        <v>205</v>
      </c>
      <c r="F234" s="8">
        <v>0.9</v>
      </c>
      <c r="G234" s="3" t="s">
        <v>99</v>
      </c>
    </row>
    <row r="235" spans="1:9">
      <c r="A235" s="2" t="s">
        <v>223</v>
      </c>
      <c r="B235" s="2" t="s">
        <v>345</v>
      </c>
      <c r="C235" s="20">
        <v>14.52</v>
      </c>
      <c r="D235" s="3" t="s">
        <v>30</v>
      </c>
      <c r="E235" s="3" t="s">
        <v>205</v>
      </c>
      <c r="F235" s="8">
        <v>0.925</v>
      </c>
      <c r="G235" s="3" t="s">
        <v>99</v>
      </c>
    </row>
    <row r="236" spans="1:9">
      <c r="A236" s="2" t="s">
        <v>223</v>
      </c>
      <c r="B236" s="2" t="s">
        <v>346</v>
      </c>
      <c r="C236" s="20">
        <v>35.64</v>
      </c>
      <c r="D236" s="3" t="s">
        <v>30</v>
      </c>
      <c r="E236" s="3" t="s">
        <v>205</v>
      </c>
      <c r="F236" s="8">
        <v>0.5</v>
      </c>
      <c r="G236" s="3" t="s">
        <v>198</v>
      </c>
    </row>
    <row r="237" spans="1:9">
      <c r="A237" s="2" t="s">
        <v>223</v>
      </c>
      <c r="B237" s="2" t="s">
        <v>347</v>
      </c>
      <c r="C237" s="20">
        <v>40.3</v>
      </c>
      <c r="D237" s="3" t="s">
        <v>30</v>
      </c>
      <c r="E237" s="3" t="s">
        <v>205</v>
      </c>
      <c r="F237" s="8">
        <v>1</v>
      </c>
      <c r="G237" s="3" t="s">
        <v>99</v>
      </c>
    </row>
    <row r="238" spans="1:9">
      <c r="A238" s="2" t="s">
        <v>223</v>
      </c>
      <c r="B238" s="2" t="s">
        <v>348</v>
      </c>
      <c r="C238" s="20">
        <v>45.05</v>
      </c>
      <c r="D238" s="3" t="s">
        <v>30</v>
      </c>
      <c r="E238" s="3" t="s">
        <v>205</v>
      </c>
      <c r="F238" s="8">
        <v>0.75</v>
      </c>
      <c r="G238" s="3" t="s">
        <v>99</v>
      </c>
    </row>
    <row r="239" spans="1:9">
      <c r="A239" s="2" t="s">
        <v>223</v>
      </c>
      <c r="B239" s="2" t="s">
        <v>349</v>
      </c>
      <c r="C239" s="20">
        <v>12</v>
      </c>
      <c r="D239" s="3" t="s">
        <v>30</v>
      </c>
      <c r="E239" s="3" t="s">
        <v>205</v>
      </c>
      <c r="F239" s="8">
        <v>1</v>
      </c>
      <c r="G239" s="3" t="s">
        <v>99</v>
      </c>
    </row>
    <row r="240" spans="1:9">
      <c r="A240" s="2" t="s">
        <v>223</v>
      </c>
      <c r="B240" s="2" t="s">
        <v>350</v>
      </c>
      <c r="C240" s="20">
        <v>30.6</v>
      </c>
      <c r="D240" s="3" t="s">
        <v>30</v>
      </c>
      <c r="E240" s="3" t="s">
        <v>205</v>
      </c>
      <c r="F240" s="8">
        <v>1</v>
      </c>
      <c r="G240" s="3" t="s">
        <v>99</v>
      </c>
    </row>
    <row r="241" spans="1:9">
      <c r="A241" s="2" t="s">
        <v>223</v>
      </c>
      <c r="B241" s="2" t="s">
        <v>351</v>
      </c>
      <c r="C241" s="20">
        <v>5.1</v>
      </c>
      <c r="D241" s="3" t="s">
        <v>30</v>
      </c>
      <c r="E241" s="3" t="s">
        <v>205</v>
      </c>
      <c r="F241" s="8">
        <v>1</v>
      </c>
      <c r="G241" s="3" t="s">
        <v>99</v>
      </c>
    </row>
    <row r="242" spans="1:9">
      <c r="A242" s="2" t="s">
        <v>223</v>
      </c>
      <c r="B242" s="2" t="s">
        <v>352</v>
      </c>
      <c r="C242" s="20">
        <v>4.25</v>
      </c>
      <c r="D242" s="3" t="s">
        <v>30</v>
      </c>
      <c r="E242" s="3" t="s">
        <v>205</v>
      </c>
      <c r="F242" s="8">
        <v>1</v>
      </c>
      <c r="G242" s="3" t="s">
        <v>99</v>
      </c>
    </row>
    <row r="243" spans="1:9">
      <c r="A243" s="2" t="s">
        <v>223</v>
      </c>
      <c r="B243" s="2" t="s">
        <v>353</v>
      </c>
      <c r="C243" s="20">
        <v>11.73</v>
      </c>
      <c r="D243" s="3" t="s">
        <v>30</v>
      </c>
      <c r="E243" s="3" t="s">
        <v>205</v>
      </c>
      <c r="F243" s="8">
        <v>0.5</v>
      </c>
      <c r="G243" s="3" t="s">
        <v>198</v>
      </c>
    </row>
    <row r="244" spans="1:9">
      <c r="A244" s="2" t="s">
        <v>223</v>
      </c>
      <c r="B244" s="2" t="s">
        <v>354</v>
      </c>
      <c r="C244" s="20">
        <v>9</v>
      </c>
      <c r="D244" s="3" t="s">
        <v>30</v>
      </c>
      <c r="E244" s="3" t="s">
        <v>205</v>
      </c>
      <c r="F244" s="8">
        <v>1</v>
      </c>
      <c r="G244" s="3" t="s">
        <v>99</v>
      </c>
    </row>
    <row r="245" spans="1:9">
      <c r="A245" s="2" t="s">
        <v>223</v>
      </c>
      <c r="B245" s="2" t="s">
        <v>355</v>
      </c>
      <c r="C245" s="20">
        <v>31.35</v>
      </c>
      <c r="D245" s="3" t="s">
        <v>30</v>
      </c>
      <c r="E245" s="3" t="s">
        <v>205</v>
      </c>
      <c r="F245" s="8">
        <v>1</v>
      </c>
      <c r="G245" s="3" t="s">
        <v>99</v>
      </c>
    </row>
    <row r="246" spans="1:9">
      <c r="A246" s="2" t="s">
        <v>223</v>
      </c>
      <c r="B246" s="2" t="s">
        <v>356</v>
      </c>
      <c r="C246" s="20">
        <v>14.4</v>
      </c>
      <c r="D246" s="3" t="s">
        <v>30</v>
      </c>
      <c r="E246" s="3" t="s">
        <v>205</v>
      </c>
      <c r="F246" s="8">
        <v>1</v>
      </c>
      <c r="G246" s="3" t="s">
        <v>99</v>
      </c>
    </row>
    <row r="247" spans="1:9">
      <c r="A247" s="2" t="s">
        <v>223</v>
      </c>
      <c r="B247" s="2" t="s">
        <v>357</v>
      </c>
      <c r="C247" s="20">
        <v>18.48</v>
      </c>
      <c r="D247" s="3" t="s">
        <v>30</v>
      </c>
      <c r="E247" s="3" t="s">
        <v>205</v>
      </c>
      <c r="F247" s="8">
        <v>0.42</v>
      </c>
      <c r="G247" s="3" t="s">
        <v>198</v>
      </c>
    </row>
    <row r="248" spans="1:9">
      <c r="A248" s="2" t="s">
        <v>223</v>
      </c>
      <c r="B248" s="2" t="s">
        <v>358</v>
      </c>
      <c r="C248" s="20">
        <v>28.71</v>
      </c>
      <c r="D248" s="3" t="s">
        <v>30</v>
      </c>
      <c r="E248" s="3" t="s">
        <v>205</v>
      </c>
      <c r="F248" s="8">
        <v>0.42</v>
      </c>
      <c r="G248" s="3" t="s">
        <v>198</v>
      </c>
    </row>
    <row r="249" spans="1:9">
      <c r="A249" s="2" t="s">
        <v>223</v>
      </c>
      <c r="B249" s="2" t="s">
        <v>359</v>
      </c>
      <c r="C249" s="20">
        <v>18.9</v>
      </c>
      <c r="D249" s="3" t="s">
        <v>30</v>
      </c>
      <c r="E249" s="3" t="s">
        <v>205</v>
      </c>
      <c r="F249" s="8">
        <v>0.698375</v>
      </c>
      <c r="G249" s="3" t="s">
        <v>99</v>
      </c>
    </row>
    <row r="250" spans="1:9">
      <c r="A250" s="2" t="s">
        <v>223</v>
      </c>
      <c r="B250" s="2" t="s">
        <v>360</v>
      </c>
      <c r="C250" s="20">
        <v>36</v>
      </c>
      <c r="D250" s="3" t="s">
        <v>30</v>
      </c>
      <c r="E250" s="3" t="s">
        <v>205</v>
      </c>
      <c r="F250" s="8">
        <v>0.83957379</v>
      </c>
      <c r="G250" s="3" t="s">
        <v>99</v>
      </c>
    </row>
    <row r="251" spans="1:9">
      <c r="A251" s="2" t="s">
        <v>223</v>
      </c>
      <c r="B251" s="2" t="s">
        <v>361</v>
      </c>
      <c r="C251" s="20">
        <v>30</v>
      </c>
      <c r="D251" s="3" t="s">
        <v>30</v>
      </c>
      <c r="E251" s="3" t="s">
        <v>205</v>
      </c>
      <c r="F251" s="8">
        <v>1</v>
      </c>
      <c r="G251" s="3" t="s">
        <v>99</v>
      </c>
    </row>
    <row r="252" spans="1:9">
      <c r="A252" s="2" t="s">
        <v>223</v>
      </c>
      <c r="B252" s="2" t="s">
        <v>362</v>
      </c>
      <c r="C252" s="20">
        <v>32.5</v>
      </c>
      <c r="D252" s="3" t="s">
        <v>30</v>
      </c>
      <c r="E252" s="3" t="s">
        <v>205</v>
      </c>
      <c r="F252" s="8">
        <v>1</v>
      </c>
      <c r="G252" s="3" t="s">
        <v>99</v>
      </c>
    </row>
    <row r="253" spans="1:9">
      <c r="A253" s="2" t="s">
        <v>223</v>
      </c>
      <c r="B253" s="2" t="s">
        <v>363</v>
      </c>
      <c r="C253" s="20">
        <v>14.45</v>
      </c>
      <c r="D253" s="3" t="s">
        <v>30</v>
      </c>
      <c r="E253" s="3" t="s">
        <v>205</v>
      </c>
      <c r="F253" s="8">
        <v>1</v>
      </c>
      <c r="G253" s="3" t="s">
        <v>99</v>
      </c>
    </row>
    <row r="254" spans="1:9">
      <c r="A254" s="2" t="s">
        <v>223</v>
      </c>
      <c r="B254" s="2" t="s">
        <v>364</v>
      </c>
      <c r="C254" s="20">
        <v>14.52</v>
      </c>
      <c r="D254" s="3" t="s">
        <v>30</v>
      </c>
      <c r="E254" s="3" t="s">
        <v>205</v>
      </c>
      <c r="F254" s="8">
        <v>0.925</v>
      </c>
      <c r="G254" s="3" t="s">
        <v>99</v>
      </c>
    </row>
    <row r="255" spans="1:9">
      <c r="A255" s="2" t="s">
        <v>223</v>
      </c>
      <c r="B255" s="2" t="s">
        <v>365</v>
      </c>
      <c r="C255" s="20">
        <v>17.85</v>
      </c>
      <c r="D255" s="3" t="s">
        <v>30</v>
      </c>
      <c r="E255" s="3" t="s">
        <v>205</v>
      </c>
      <c r="F255" s="8">
        <v>0.85</v>
      </c>
      <c r="G255" s="3" t="s">
        <v>99</v>
      </c>
    </row>
    <row r="256" spans="1:9">
      <c r="A256" s="2" t="s">
        <v>223</v>
      </c>
      <c r="B256" s="2" t="s">
        <v>366</v>
      </c>
      <c r="C256" s="20">
        <v>16.15</v>
      </c>
      <c r="D256" s="3" t="s">
        <v>30</v>
      </c>
      <c r="E256" s="3" t="s">
        <v>205</v>
      </c>
      <c r="F256" s="8">
        <v>0.85</v>
      </c>
      <c r="G256" s="3" t="s">
        <v>99</v>
      </c>
    </row>
    <row r="257" spans="1:9">
      <c r="A257" s="2" t="s">
        <v>223</v>
      </c>
      <c r="B257" s="2" t="s">
        <v>367</v>
      </c>
      <c r="C257" s="20">
        <v>24</v>
      </c>
      <c r="D257" s="3" t="s">
        <v>30</v>
      </c>
      <c r="E257" s="3" t="s">
        <v>205</v>
      </c>
      <c r="F257" s="8">
        <v>1</v>
      </c>
      <c r="G257" s="3" t="s">
        <v>99</v>
      </c>
    </row>
    <row r="258" spans="1:9">
      <c r="A258" s="2" t="s">
        <v>223</v>
      </c>
      <c r="B258" s="2" t="s">
        <v>368</v>
      </c>
      <c r="C258" s="20">
        <v>100.65</v>
      </c>
      <c r="D258" s="3" t="s">
        <v>214</v>
      </c>
      <c r="E258" s="3" t="s">
        <v>205</v>
      </c>
      <c r="F258" s="8">
        <v>1</v>
      </c>
      <c r="G258" s="3" t="s">
        <v>99</v>
      </c>
    </row>
    <row r="259" spans="1:9">
      <c r="A259" s="2" t="s">
        <v>223</v>
      </c>
      <c r="B259" s="2" t="s">
        <v>369</v>
      </c>
      <c r="C259" s="20">
        <v>102</v>
      </c>
      <c r="D259" s="3" t="s">
        <v>214</v>
      </c>
      <c r="E259" s="3" t="s">
        <v>205</v>
      </c>
      <c r="F259" s="8">
        <v>1</v>
      </c>
      <c r="G259" s="3" t="s">
        <v>99</v>
      </c>
    </row>
    <row r="260" spans="1:9">
      <c r="A260" s="2" t="s">
        <v>223</v>
      </c>
      <c r="B260" s="2" t="s">
        <v>370</v>
      </c>
      <c r="C260" s="20">
        <v>99</v>
      </c>
      <c r="D260" s="3" t="s">
        <v>214</v>
      </c>
      <c r="E260" s="3" t="s">
        <v>205</v>
      </c>
      <c r="F260" s="8">
        <v>1</v>
      </c>
      <c r="G260" s="3" t="s">
        <v>99</v>
      </c>
    </row>
    <row r="261" spans="1:9">
      <c r="A261" s="2" t="s">
        <v>223</v>
      </c>
      <c r="B261" s="2" t="s">
        <v>371</v>
      </c>
      <c r="C261" s="20">
        <v>198</v>
      </c>
      <c r="D261" s="3" t="s">
        <v>214</v>
      </c>
      <c r="E261" s="3" t="s">
        <v>205</v>
      </c>
      <c r="F261" s="8">
        <v>1</v>
      </c>
      <c r="G261" s="3" t="s">
        <v>99</v>
      </c>
    </row>
    <row r="262" spans="1:9">
      <c r="A262" s="2" t="s">
        <v>223</v>
      </c>
      <c r="B262" s="2" t="s">
        <v>372</v>
      </c>
      <c r="C262" s="20">
        <v>100.8</v>
      </c>
      <c r="D262" s="3" t="s">
        <v>214</v>
      </c>
      <c r="E262" s="3" t="s">
        <v>205</v>
      </c>
      <c r="F262" s="8">
        <v>1</v>
      </c>
      <c r="G262" s="3" t="s">
        <v>99</v>
      </c>
    </row>
    <row r="263" spans="1:9">
      <c r="A263" s="2" t="s">
        <v>223</v>
      </c>
      <c r="B263" s="2" t="s">
        <v>373</v>
      </c>
      <c r="C263" s="20">
        <v>103.5</v>
      </c>
      <c r="D263" s="3" t="s">
        <v>214</v>
      </c>
      <c r="E263" s="3" t="s">
        <v>205</v>
      </c>
      <c r="F263" s="8">
        <v>1</v>
      </c>
      <c r="G263" s="3" t="s">
        <v>99</v>
      </c>
    </row>
    <row r="264" spans="1:9">
      <c r="A264" s="2" t="s">
        <v>223</v>
      </c>
      <c r="B264" s="2" t="s">
        <v>374</v>
      </c>
      <c r="C264" s="20">
        <v>98.7</v>
      </c>
      <c r="D264" s="3" t="s">
        <v>214</v>
      </c>
      <c r="E264" s="3" t="s">
        <v>205</v>
      </c>
      <c r="F264" s="8">
        <v>1</v>
      </c>
      <c r="G264" s="3" t="s">
        <v>99</v>
      </c>
    </row>
    <row r="265" spans="1:9">
      <c r="A265" s="2" t="s">
        <v>223</v>
      </c>
      <c r="B265" s="2" t="s">
        <v>375</v>
      </c>
      <c r="C265" s="20">
        <v>30</v>
      </c>
      <c r="D265" s="3" t="s">
        <v>30</v>
      </c>
      <c r="E265" s="3" t="s">
        <v>205</v>
      </c>
      <c r="F265" s="8">
        <v>0.93999853</v>
      </c>
      <c r="G265" s="3" t="s">
        <v>99</v>
      </c>
    </row>
    <row r="266" spans="1:9">
      <c r="A266" s="2" t="s">
        <v>223</v>
      </c>
      <c r="B266" s="2" t="s">
        <v>376</v>
      </c>
      <c r="C266" s="20">
        <v>100</v>
      </c>
      <c r="D266" s="3" t="s">
        <v>377</v>
      </c>
      <c r="E266" s="3" t="s">
        <v>205</v>
      </c>
      <c r="F266" s="8">
        <v>0.51</v>
      </c>
      <c r="G266" s="3" t="s">
        <v>99</v>
      </c>
    </row>
    <row r="267" spans="1:9">
      <c r="A267" s="2" t="s">
        <v>223</v>
      </c>
      <c r="B267" s="2" t="s">
        <v>376</v>
      </c>
      <c r="C267" s="20">
        <v>20</v>
      </c>
      <c r="D267" s="3" t="s">
        <v>377</v>
      </c>
      <c r="E267" s="3" t="s">
        <v>205</v>
      </c>
      <c r="F267" s="8">
        <v>0.51</v>
      </c>
      <c r="G267" s="3" t="s">
        <v>99</v>
      </c>
    </row>
    <row r="268" spans="1:9">
      <c r="A268" s="2" t="s">
        <v>223</v>
      </c>
      <c r="B268" s="2" t="s">
        <v>378</v>
      </c>
      <c r="C268" s="20">
        <v>90</v>
      </c>
      <c r="D268" s="3" t="s">
        <v>204</v>
      </c>
      <c r="E268" s="3" t="s">
        <v>205</v>
      </c>
      <c r="F268" s="8">
        <v>1</v>
      </c>
      <c r="G268" s="3" t="s">
        <v>99</v>
      </c>
    </row>
    <row r="269" spans="1:9">
      <c r="A269" s="2" t="s">
        <v>223</v>
      </c>
      <c r="B269" s="2" t="s">
        <v>379</v>
      </c>
      <c r="C269" s="20">
        <v>36</v>
      </c>
      <c r="D269" s="3" t="s">
        <v>29</v>
      </c>
      <c r="E269" s="3" t="s">
        <v>205</v>
      </c>
      <c r="F269" s="8">
        <v>0.51</v>
      </c>
      <c r="G269" s="3" t="s">
        <v>99</v>
      </c>
    </row>
    <row r="270" spans="1:9">
      <c r="A270" s="2" t="s">
        <v>223</v>
      </c>
      <c r="B270" s="2" t="s">
        <v>380</v>
      </c>
      <c r="C270" s="20">
        <v>12</v>
      </c>
      <c r="D270" s="3" t="s">
        <v>29</v>
      </c>
      <c r="E270" s="3" t="s">
        <v>205</v>
      </c>
      <c r="F270" s="8">
        <v>0.51</v>
      </c>
      <c r="G270" s="3" t="s">
        <v>99</v>
      </c>
    </row>
    <row r="271" spans="1:9">
      <c r="A271" s="2" t="s">
        <v>223</v>
      </c>
      <c r="B271" s="2" t="s">
        <v>381</v>
      </c>
      <c r="C271" s="20">
        <v>6</v>
      </c>
      <c r="D271" s="3" t="s">
        <v>29</v>
      </c>
      <c r="E271" s="3" t="s">
        <v>205</v>
      </c>
      <c r="F271" s="8">
        <v>0.51</v>
      </c>
      <c r="G271" s="3" t="s">
        <v>99</v>
      </c>
    </row>
    <row r="272" spans="1:9">
      <c r="A272" s="2" t="s">
        <v>223</v>
      </c>
      <c r="B272" s="2" t="s">
        <v>382</v>
      </c>
      <c r="C272" s="20">
        <v>4</v>
      </c>
      <c r="D272" s="3" t="s">
        <v>29</v>
      </c>
      <c r="E272" s="3" t="s">
        <v>205</v>
      </c>
      <c r="F272" s="8">
        <v>0.51</v>
      </c>
      <c r="G272" s="3" t="s">
        <v>99</v>
      </c>
    </row>
    <row r="273" spans="1:9">
      <c r="A273" s="2" t="s">
        <v>223</v>
      </c>
      <c r="B273" s="2" t="s">
        <v>383</v>
      </c>
      <c r="C273" s="20">
        <v>10</v>
      </c>
      <c r="D273" s="3" t="s">
        <v>29</v>
      </c>
      <c r="E273" s="3" t="s">
        <v>205</v>
      </c>
      <c r="F273" s="8">
        <v>0.25551</v>
      </c>
      <c r="G273" s="3" t="s">
        <v>99</v>
      </c>
    </row>
    <row r="274" spans="1:9">
      <c r="A274" s="2" t="s">
        <v>223</v>
      </c>
      <c r="B274" s="2" t="s">
        <v>384</v>
      </c>
      <c r="C274" s="20">
        <v>2.3</v>
      </c>
      <c r="D274" s="3" t="s">
        <v>29</v>
      </c>
      <c r="E274" s="3" t="s">
        <v>205</v>
      </c>
      <c r="F274" s="8">
        <v>0.25551</v>
      </c>
      <c r="G274" s="3" t="s">
        <v>99</v>
      </c>
    </row>
    <row r="275" spans="1:9">
      <c r="A275" s="2" t="s">
        <v>223</v>
      </c>
      <c r="B275" s="2" t="s">
        <v>385</v>
      </c>
      <c r="C275" s="20">
        <v>20</v>
      </c>
      <c r="D275" s="3" t="s">
        <v>29</v>
      </c>
      <c r="E275" s="3" t="s">
        <v>205</v>
      </c>
      <c r="F275" s="8">
        <v>0.25551</v>
      </c>
      <c r="G275" s="3" t="s">
        <v>99</v>
      </c>
    </row>
    <row r="276" spans="1:9">
      <c r="A276" s="2" t="s">
        <v>223</v>
      </c>
      <c r="B276" s="2" t="s">
        <v>386</v>
      </c>
      <c r="C276" s="20">
        <v>2.3</v>
      </c>
      <c r="D276" s="3" t="s">
        <v>29</v>
      </c>
      <c r="E276" s="3" t="s">
        <v>205</v>
      </c>
      <c r="F276" s="8">
        <v>0.25551</v>
      </c>
      <c r="G276" s="3" t="s">
        <v>99</v>
      </c>
    </row>
    <row r="277" spans="1:9">
      <c r="A277" s="2" t="s">
        <v>223</v>
      </c>
      <c r="B277" s="2" t="s">
        <v>387</v>
      </c>
      <c r="C277" s="20">
        <v>20</v>
      </c>
      <c r="D277" s="3" t="s">
        <v>30</v>
      </c>
      <c r="E277" s="3" t="s">
        <v>205</v>
      </c>
      <c r="F277" s="8">
        <v>1</v>
      </c>
      <c r="G277" s="3" t="s">
        <v>99</v>
      </c>
    </row>
    <row r="278" spans="1:9">
      <c r="A278" s="2" t="s">
        <v>223</v>
      </c>
      <c r="B278" s="2" t="s">
        <v>388</v>
      </c>
      <c r="C278" s="20">
        <v>18</v>
      </c>
      <c r="D278" s="3" t="s">
        <v>30</v>
      </c>
      <c r="E278" s="3" t="s">
        <v>205</v>
      </c>
      <c r="F278" s="8">
        <v>1</v>
      </c>
      <c r="G278" s="3" t="s">
        <v>99</v>
      </c>
    </row>
    <row r="279" spans="1:9">
      <c r="A279" s="2" t="s">
        <v>223</v>
      </c>
      <c r="B279" s="2" t="s">
        <v>389</v>
      </c>
      <c r="C279" s="20">
        <v>32</v>
      </c>
      <c r="D279" s="3" t="s">
        <v>30</v>
      </c>
      <c r="E279" s="3" t="s">
        <v>205</v>
      </c>
      <c r="F279" s="8">
        <v>1</v>
      </c>
      <c r="G279" s="3" t="s">
        <v>99</v>
      </c>
    </row>
    <row r="280" spans="1:9">
      <c r="A280" s="2" t="s">
        <v>223</v>
      </c>
      <c r="B280" s="2" t="s">
        <v>390</v>
      </c>
      <c r="C280" s="20">
        <v>14</v>
      </c>
      <c r="D280" s="3" t="s">
        <v>30</v>
      </c>
      <c r="E280" s="3" t="s">
        <v>205</v>
      </c>
      <c r="F280" s="8">
        <v>1</v>
      </c>
      <c r="G280" s="3" t="s">
        <v>99</v>
      </c>
    </row>
    <row r="281" spans="1:9">
      <c r="A281" s="2" t="s">
        <v>223</v>
      </c>
      <c r="B281" s="2" t="s">
        <v>391</v>
      </c>
      <c r="C281" s="20">
        <v>27.2</v>
      </c>
      <c r="D281" s="3" t="s">
        <v>30</v>
      </c>
      <c r="E281" s="3" t="s">
        <v>205</v>
      </c>
      <c r="F281" s="8">
        <v>1</v>
      </c>
      <c r="G281" s="3" t="s">
        <v>99</v>
      </c>
    </row>
    <row r="282" spans="1:9">
      <c r="A282" s="2" t="s">
        <v>223</v>
      </c>
      <c r="B282" s="2" t="s">
        <v>392</v>
      </c>
      <c r="C282" s="20">
        <v>8</v>
      </c>
      <c r="D282" s="3" t="s">
        <v>30</v>
      </c>
      <c r="E282" s="3" t="s">
        <v>205</v>
      </c>
      <c r="F282" s="8">
        <v>1</v>
      </c>
      <c r="G282" s="3" t="s">
        <v>99</v>
      </c>
    </row>
    <row r="283" spans="1:9">
      <c r="A283" s="2" t="s">
        <v>223</v>
      </c>
      <c r="B283" s="2" t="s">
        <v>393</v>
      </c>
      <c r="C283" s="20">
        <v>29.6</v>
      </c>
      <c r="D283" s="3" t="s">
        <v>30</v>
      </c>
      <c r="E283" s="3" t="s">
        <v>205</v>
      </c>
      <c r="F283" s="8">
        <v>1</v>
      </c>
      <c r="G283" s="3" t="s">
        <v>99</v>
      </c>
    </row>
    <row r="284" spans="1:9">
      <c r="A284" s="2" t="s">
        <v>223</v>
      </c>
      <c r="B284" s="2" t="s">
        <v>394</v>
      </c>
      <c r="C284" s="20">
        <v>30.6</v>
      </c>
      <c r="D284" s="3" t="s">
        <v>30</v>
      </c>
      <c r="E284" s="3" t="s">
        <v>205</v>
      </c>
      <c r="F284" s="8">
        <v>1</v>
      </c>
      <c r="G284" s="3" t="s">
        <v>99</v>
      </c>
    </row>
    <row r="285" spans="1:9">
      <c r="A285" s="2" t="s">
        <v>223</v>
      </c>
      <c r="B285" s="2" t="s">
        <v>395</v>
      </c>
      <c r="C285" s="20">
        <v>28.8</v>
      </c>
      <c r="D285" s="3" t="s">
        <v>30</v>
      </c>
      <c r="E285" s="3" t="s">
        <v>205</v>
      </c>
      <c r="F285" s="8">
        <v>1</v>
      </c>
      <c r="G285" s="3" t="s">
        <v>99</v>
      </c>
    </row>
    <row r="286" spans="1:9">
      <c r="A286" s="2" t="s">
        <v>223</v>
      </c>
      <c r="B286" s="2" t="s">
        <v>396</v>
      </c>
      <c r="C286" s="20">
        <v>49.2</v>
      </c>
      <c r="D286" s="3" t="s">
        <v>30</v>
      </c>
      <c r="E286" s="3" t="s">
        <v>205</v>
      </c>
      <c r="F286" s="8">
        <v>1</v>
      </c>
      <c r="G286" s="3" t="s">
        <v>99</v>
      </c>
    </row>
    <row r="287" spans="1:9">
      <c r="A287" s="2" t="s">
        <v>223</v>
      </c>
      <c r="B287" s="2" t="s">
        <v>397</v>
      </c>
      <c r="C287" s="20">
        <v>24</v>
      </c>
      <c r="D287" s="3" t="s">
        <v>30</v>
      </c>
      <c r="E287" s="3" t="s">
        <v>205</v>
      </c>
      <c r="F287" s="8">
        <v>1</v>
      </c>
      <c r="G287" s="3" t="s">
        <v>99</v>
      </c>
    </row>
    <row r="288" spans="1:9">
      <c r="A288" s="2" t="s">
        <v>223</v>
      </c>
      <c r="B288" s="2" t="s">
        <v>398</v>
      </c>
      <c r="C288" s="20">
        <v>48</v>
      </c>
      <c r="D288" s="3" t="s">
        <v>30</v>
      </c>
      <c r="E288" s="3" t="s">
        <v>205</v>
      </c>
      <c r="F288" s="8">
        <v>1</v>
      </c>
      <c r="G288" s="3" t="s">
        <v>99</v>
      </c>
    </row>
    <row r="289" spans="1:9">
      <c r="A289" s="2" t="s">
        <v>223</v>
      </c>
      <c r="B289" s="2" t="s">
        <v>399</v>
      </c>
      <c r="C289" s="20">
        <v>48</v>
      </c>
      <c r="D289" s="3" t="s">
        <v>30</v>
      </c>
      <c r="E289" s="3" t="s">
        <v>205</v>
      </c>
      <c r="F289" s="8">
        <v>1</v>
      </c>
      <c r="G289" s="3" t="s">
        <v>99</v>
      </c>
    </row>
    <row r="290" spans="1:9">
      <c r="A290" s="2" t="s">
        <v>223</v>
      </c>
      <c r="B290" s="2" t="s">
        <v>400</v>
      </c>
      <c r="C290" s="20">
        <v>16.7</v>
      </c>
      <c r="D290" s="3" t="s">
        <v>30</v>
      </c>
      <c r="E290" s="3" t="s">
        <v>205</v>
      </c>
      <c r="F290" s="8">
        <v>1</v>
      </c>
      <c r="G290" s="3" t="s">
        <v>99</v>
      </c>
    </row>
    <row r="291" spans="1:9">
      <c r="A291" s="2" t="s">
        <v>223</v>
      </c>
      <c r="B291" s="2" t="s">
        <v>401</v>
      </c>
      <c r="C291" s="20">
        <v>69</v>
      </c>
      <c r="D291" s="3" t="s">
        <v>204</v>
      </c>
      <c r="E291" s="3" t="s">
        <v>205</v>
      </c>
      <c r="F291" s="8">
        <v>1</v>
      </c>
      <c r="G291" s="3" t="s">
        <v>99</v>
      </c>
    </row>
    <row r="292" spans="1:9">
      <c r="A292" s="2" t="s">
        <v>223</v>
      </c>
      <c r="B292" s="2" t="s">
        <v>402</v>
      </c>
      <c r="C292" s="20">
        <v>48</v>
      </c>
      <c r="D292" s="3" t="s">
        <v>377</v>
      </c>
      <c r="E292" s="3" t="s">
        <v>205</v>
      </c>
      <c r="F292" s="8">
        <v>0.51</v>
      </c>
      <c r="G292" s="3" t="s">
        <v>99</v>
      </c>
    </row>
    <row r="293" spans="1:9">
      <c r="A293" s="2" t="s">
        <v>223</v>
      </c>
      <c r="B293" s="2" t="s">
        <v>403</v>
      </c>
      <c r="C293" s="20">
        <v>22</v>
      </c>
      <c r="D293" s="3" t="s">
        <v>377</v>
      </c>
      <c r="E293" s="3" t="s">
        <v>205</v>
      </c>
      <c r="F293" s="8">
        <v>0.51</v>
      </c>
      <c r="G293" s="3" t="s">
        <v>99</v>
      </c>
    </row>
    <row r="294" spans="1:9">
      <c r="A294" s="2" t="s">
        <v>223</v>
      </c>
      <c r="B294" s="2" t="s">
        <v>404</v>
      </c>
      <c r="C294" s="20">
        <v>15</v>
      </c>
      <c r="D294" s="3" t="s">
        <v>30</v>
      </c>
      <c r="E294" s="3" t="s">
        <v>205</v>
      </c>
      <c r="F294" s="8">
        <v>1</v>
      </c>
      <c r="G294" s="3" t="s">
        <v>99</v>
      </c>
    </row>
    <row r="295" spans="1:9">
      <c r="A295" s="2" t="s">
        <v>223</v>
      </c>
      <c r="B295" s="2" t="s">
        <v>404</v>
      </c>
      <c r="C295" s="20">
        <v>6.7</v>
      </c>
      <c r="D295" s="3" t="s">
        <v>30</v>
      </c>
      <c r="E295" s="3" t="s">
        <v>205</v>
      </c>
      <c r="F295" s="8">
        <v>1</v>
      </c>
      <c r="G295" s="3" t="s">
        <v>99</v>
      </c>
    </row>
    <row r="296" spans="1:9">
      <c r="A296" s="2" t="s">
        <v>223</v>
      </c>
      <c r="B296" s="2" t="s">
        <v>405</v>
      </c>
      <c r="C296" s="20">
        <v>48</v>
      </c>
      <c r="D296" s="3" t="s">
        <v>30</v>
      </c>
      <c r="E296" s="3" t="s">
        <v>205</v>
      </c>
      <c r="F296" s="8">
        <v>1</v>
      </c>
      <c r="G296" s="3" t="s">
        <v>99</v>
      </c>
    </row>
    <row r="297" spans="1:9">
      <c r="A297" s="2" t="s">
        <v>223</v>
      </c>
      <c r="B297" s="2" t="s">
        <v>405</v>
      </c>
      <c r="C297" s="20">
        <v>2</v>
      </c>
      <c r="D297" s="3" t="s">
        <v>30</v>
      </c>
      <c r="E297" s="3" t="s">
        <v>205</v>
      </c>
      <c r="F297" s="8">
        <v>1</v>
      </c>
      <c r="G297" s="3" t="s">
        <v>99</v>
      </c>
    </row>
    <row r="298" spans="1:9">
      <c r="A298" s="2" t="s">
        <v>223</v>
      </c>
      <c r="B298" s="2" t="s">
        <v>406</v>
      </c>
      <c r="C298" s="20">
        <v>24</v>
      </c>
      <c r="D298" s="3" t="s">
        <v>204</v>
      </c>
      <c r="E298" s="3" t="s">
        <v>205</v>
      </c>
      <c r="F298" s="8">
        <v>1</v>
      </c>
      <c r="G298" s="3" t="s">
        <v>99</v>
      </c>
    </row>
    <row r="299" spans="1:9">
      <c r="A299" s="2" t="s">
        <v>223</v>
      </c>
      <c r="B299" s="2" t="s">
        <v>407</v>
      </c>
      <c r="C299" s="20">
        <v>33</v>
      </c>
      <c r="D299" s="3" t="s">
        <v>204</v>
      </c>
      <c r="E299" s="3" t="s">
        <v>205</v>
      </c>
      <c r="F299" s="8">
        <v>1</v>
      </c>
      <c r="G299" s="3" t="s">
        <v>99</v>
      </c>
    </row>
    <row r="300" spans="1:9">
      <c r="A300" s="2" t="s">
        <v>223</v>
      </c>
      <c r="B300" s="2" t="s">
        <v>408</v>
      </c>
      <c r="C300" s="20">
        <v>49.5</v>
      </c>
      <c r="D300" s="3" t="s">
        <v>377</v>
      </c>
      <c r="E300" s="3" t="s">
        <v>205</v>
      </c>
      <c r="F300" s="8">
        <v>0.51</v>
      </c>
      <c r="G300" s="3" t="s">
        <v>99</v>
      </c>
    </row>
    <row r="301" spans="1:9">
      <c r="A301" s="2" t="s">
        <v>223</v>
      </c>
      <c r="B301" s="2" t="s">
        <v>408</v>
      </c>
      <c r="C301" s="20">
        <v>30</v>
      </c>
      <c r="D301" s="3" t="s">
        <v>377</v>
      </c>
      <c r="E301" s="3" t="s">
        <v>205</v>
      </c>
      <c r="F301" s="8">
        <v>0.51</v>
      </c>
      <c r="G301" s="3" t="s">
        <v>99</v>
      </c>
    </row>
    <row r="302" spans="1:9">
      <c r="A302" s="2" t="s">
        <v>223</v>
      </c>
      <c r="B302" s="2" t="s">
        <v>409</v>
      </c>
      <c r="C302" s="20">
        <v>46.5</v>
      </c>
      <c r="D302" s="3" t="s">
        <v>377</v>
      </c>
      <c r="E302" s="3" t="s">
        <v>205</v>
      </c>
      <c r="F302" s="8">
        <v>0.51</v>
      </c>
      <c r="G302" s="3" t="s">
        <v>99</v>
      </c>
    </row>
    <row r="303" spans="1:9">
      <c r="A303" s="2" t="s">
        <v>223</v>
      </c>
      <c r="B303" s="2" t="s">
        <v>410</v>
      </c>
      <c r="C303" s="20">
        <v>20</v>
      </c>
      <c r="D303" s="3" t="s">
        <v>411</v>
      </c>
      <c r="E303" s="3" t="s">
        <v>205</v>
      </c>
      <c r="F303" s="8">
        <v>0.51</v>
      </c>
      <c r="G303" s="3" t="s">
        <v>99</v>
      </c>
    </row>
    <row r="304" spans="1:9">
      <c r="A304" s="2" t="s">
        <v>223</v>
      </c>
      <c r="B304" s="2" t="s">
        <v>412</v>
      </c>
      <c r="C304" s="20">
        <v>9</v>
      </c>
      <c r="D304" s="3" t="s">
        <v>6</v>
      </c>
      <c r="E304" s="3" t="s">
        <v>205</v>
      </c>
      <c r="F304" s="8">
        <v>0.51</v>
      </c>
      <c r="G304" s="3" t="s">
        <v>99</v>
      </c>
    </row>
    <row r="305" spans="1:9">
      <c r="A305" s="2" t="s">
        <v>223</v>
      </c>
      <c r="B305" s="2" t="s">
        <v>413</v>
      </c>
      <c r="C305" s="20">
        <v>4.8</v>
      </c>
      <c r="D305" s="3" t="s">
        <v>6</v>
      </c>
      <c r="E305" s="3" t="s">
        <v>205</v>
      </c>
      <c r="F305" s="8">
        <v>0.51</v>
      </c>
      <c r="G305" s="3" t="s">
        <v>99</v>
      </c>
    </row>
    <row r="306" spans="1:9">
      <c r="A306" s="2" t="s">
        <v>223</v>
      </c>
      <c r="B306" s="2" t="s">
        <v>414</v>
      </c>
      <c r="C306" s="20">
        <v>99</v>
      </c>
      <c r="D306" s="3" t="s">
        <v>214</v>
      </c>
      <c r="E306" s="3" t="s">
        <v>205</v>
      </c>
      <c r="F306" s="8">
        <v>0.51</v>
      </c>
      <c r="G306" s="3" t="s">
        <v>99</v>
      </c>
    </row>
    <row r="307" spans="1:9">
      <c r="A307" s="2" t="s">
        <v>223</v>
      </c>
      <c r="B307" s="2" t="s">
        <v>415</v>
      </c>
      <c r="C307" s="20">
        <v>99</v>
      </c>
      <c r="D307" s="3" t="s">
        <v>214</v>
      </c>
      <c r="E307" s="3" t="s">
        <v>205</v>
      </c>
      <c r="F307" s="8">
        <v>0.95</v>
      </c>
      <c r="G307" s="3" t="s">
        <v>99</v>
      </c>
    </row>
    <row r="308" spans="1:9">
      <c r="A308" s="2" t="s">
        <v>223</v>
      </c>
      <c r="B308" s="2" t="s">
        <v>416</v>
      </c>
      <c r="C308" s="20">
        <v>70</v>
      </c>
      <c r="D308" s="3" t="s">
        <v>6</v>
      </c>
      <c r="E308" s="3" t="s">
        <v>205</v>
      </c>
      <c r="F308" s="8">
        <v>0.51</v>
      </c>
      <c r="G308" s="3" t="s">
        <v>99</v>
      </c>
    </row>
    <row r="309" spans="1:9">
      <c r="A309" s="2" t="s">
        <v>223</v>
      </c>
      <c r="B309" s="2" t="s">
        <v>417</v>
      </c>
      <c r="C309" s="20">
        <v>215.25</v>
      </c>
      <c r="D309" s="3" t="s">
        <v>214</v>
      </c>
      <c r="E309" s="3" t="s">
        <v>205</v>
      </c>
      <c r="F309" s="8">
        <v>1</v>
      </c>
      <c r="G309" s="3" t="s">
        <v>99</v>
      </c>
    </row>
    <row r="310" spans="1:9">
      <c r="A310" s="2" t="s">
        <v>223</v>
      </c>
      <c r="B310" s="2" t="s">
        <v>418</v>
      </c>
      <c r="C310" s="20">
        <v>9</v>
      </c>
      <c r="D310" s="3" t="s">
        <v>29</v>
      </c>
      <c r="E310" s="3" t="s">
        <v>205</v>
      </c>
      <c r="F310" s="8">
        <v>0.51</v>
      </c>
      <c r="G310" s="3" t="s">
        <v>99</v>
      </c>
    </row>
    <row r="311" spans="1:9">
      <c r="A311" s="2" t="s">
        <v>223</v>
      </c>
      <c r="B311" s="2" t="s">
        <v>419</v>
      </c>
      <c r="C311" s="20">
        <v>26</v>
      </c>
      <c r="D311" s="3" t="s">
        <v>204</v>
      </c>
      <c r="E311" s="3" t="s">
        <v>205</v>
      </c>
      <c r="F311" s="8">
        <v>0.99999951</v>
      </c>
      <c r="G311" s="3" t="s">
        <v>99</v>
      </c>
    </row>
    <row r="312" spans="1:9">
      <c r="A312" s="2" t="s">
        <v>223</v>
      </c>
      <c r="B312" s="2" t="s">
        <v>420</v>
      </c>
      <c r="C312" s="20">
        <v>18</v>
      </c>
      <c r="D312" s="3" t="s">
        <v>30</v>
      </c>
      <c r="E312" s="3" t="s">
        <v>205</v>
      </c>
      <c r="F312" s="8">
        <v>0.42</v>
      </c>
      <c r="G312" s="3" t="s">
        <v>198</v>
      </c>
    </row>
    <row r="313" spans="1:9">
      <c r="A313" s="2" t="s">
        <v>223</v>
      </c>
      <c r="B313" s="2" t="s">
        <v>421</v>
      </c>
      <c r="C313" s="20">
        <v>9</v>
      </c>
      <c r="D313" s="3" t="s">
        <v>30</v>
      </c>
      <c r="E313" s="3" t="s">
        <v>205</v>
      </c>
      <c r="F313" s="8">
        <v>1</v>
      </c>
      <c r="G313" s="3" t="s">
        <v>99</v>
      </c>
    </row>
    <row r="314" spans="1:9">
      <c r="A314" s="2" t="s">
        <v>223</v>
      </c>
      <c r="B314" s="2" t="s">
        <v>422</v>
      </c>
      <c r="C314" s="20">
        <v>9</v>
      </c>
      <c r="D314" s="3" t="s">
        <v>30</v>
      </c>
      <c r="E314" s="3" t="s">
        <v>205</v>
      </c>
      <c r="F314" s="8">
        <v>1</v>
      </c>
      <c r="G314" s="3" t="s">
        <v>99</v>
      </c>
    </row>
    <row r="315" spans="1:9">
      <c r="A315" s="2" t="s">
        <v>223</v>
      </c>
      <c r="B315" s="2" t="s">
        <v>423</v>
      </c>
      <c r="C315" s="20">
        <v>8</v>
      </c>
      <c r="D315" s="3" t="s">
        <v>30</v>
      </c>
      <c r="E315" s="3" t="s">
        <v>205</v>
      </c>
      <c r="F315" s="8">
        <v>1</v>
      </c>
      <c r="G315" s="3" t="s">
        <v>99</v>
      </c>
    </row>
    <row r="316" spans="1:9">
      <c r="A316" s="2" t="s">
        <v>223</v>
      </c>
      <c r="B316" s="2" t="s">
        <v>424</v>
      </c>
      <c r="C316" s="20">
        <v>25.5</v>
      </c>
      <c r="D316" s="3" t="s">
        <v>30</v>
      </c>
      <c r="E316" s="3" t="s">
        <v>205</v>
      </c>
      <c r="F316" s="8">
        <v>1</v>
      </c>
      <c r="G316" s="3" t="s">
        <v>99</v>
      </c>
    </row>
    <row r="317" spans="1:9">
      <c r="A317" s="2" t="s">
        <v>223</v>
      </c>
      <c r="B317" s="2" t="s">
        <v>425</v>
      </c>
      <c r="C317" s="20">
        <v>30</v>
      </c>
      <c r="D317" s="3" t="s">
        <v>426</v>
      </c>
      <c r="E317" s="3" t="s">
        <v>205</v>
      </c>
      <c r="F317" s="8">
        <v>0.51</v>
      </c>
      <c r="G317" s="3" t="s">
        <v>99</v>
      </c>
    </row>
    <row r="318" spans="1:9">
      <c r="A318" s="2" t="s">
        <v>223</v>
      </c>
      <c r="B318" s="2" t="s">
        <v>427</v>
      </c>
      <c r="C318" s="20">
        <v>20</v>
      </c>
      <c r="D318" s="3" t="s">
        <v>411</v>
      </c>
      <c r="E318" s="3" t="s">
        <v>205</v>
      </c>
      <c r="F318" s="8">
        <v>0.51</v>
      </c>
      <c r="G318" s="3" t="s">
        <v>99</v>
      </c>
    </row>
    <row r="319" spans="1:9">
      <c r="A319" s="2" t="s">
        <v>223</v>
      </c>
      <c r="B319" s="2" t="s">
        <v>428</v>
      </c>
      <c r="C319" s="20">
        <v>28</v>
      </c>
      <c r="D319" s="3" t="s">
        <v>204</v>
      </c>
      <c r="E319" s="3" t="s">
        <v>205</v>
      </c>
      <c r="F319" s="8">
        <v>1</v>
      </c>
      <c r="G319" s="3" t="s">
        <v>99</v>
      </c>
    </row>
    <row r="320" spans="1:9">
      <c r="A320" s="2" t="s">
        <v>223</v>
      </c>
      <c r="B320" s="2" t="s">
        <v>429</v>
      </c>
      <c r="C320" s="20">
        <v>14</v>
      </c>
      <c r="D320" s="3" t="s">
        <v>411</v>
      </c>
      <c r="E320" s="3" t="s">
        <v>205</v>
      </c>
      <c r="F320" s="8">
        <v>0.51</v>
      </c>
      <c r="G320" s="3" t="s">
        <v>99</v>
      </c>
    </row>
    <row r="321" spans="1:9">
      <c r="A321" s="2" t="s">
        <v>223</v>
      </c>
      <c r="B321" s="2" t="s">
        <v>430</v>
      </c>
      <c r="C321" s="20">
        <v>13.5</v>
      </c>
      <c r="D321" s="3" t="s">
        <v>30</v>
      </c>
      <c r="E321" s="3" t="s">
        <v>205</v>
      </c>
      <c r="F321" s="8">
        <v>0.42</v>
      </c>
      <c r="G321" s="3" t="s">
        <v>198</v>
      </c>
    </row>
    <row r="322" spans="1:9">
      <c r="A322" s="2" t="s">
        <v>223</v>
      </c>
      <c r="B322" s="2" t="s">
        <v>431</v>
      </c>
      <c r="C322" s="20">
        <v>6</v>
      </c>
      <c r="D322" s="3" t="s">
        <v>29</v>
      </c>
      <c r="E322" s="3" t="s">
        <v>205</v>
      </c>
      <c r="F322" s="8">
        <v>1</v>
      </c>
      <c r="G322" s="3" t="s">
        <v>99</v>
      </c>
    </row>
    <row r="323" spans="1:9">
      <c r="A323" s="2" t="s">
        <v>223</v>
      </c>
      <c r="B323" s="2" t="s">
        <v>432</v>
      </c>
      <c r="C323" s="20">
        <v>132</v>
      </c>
      <c r="D323" s="3" t="s">
        <v>204</v>
      </c>
      <c r="E323" s="3" t="s">
        <v>205</v>
      </c>
      <c r="F323" s="8">
        <v>0.99999951</v>
      </c>
      <c r="G323" s="3" t="s">
        <v>99</v>
      </c>
    </row>
    <row r="324" spans="1:9">
      <c r="A324" s="2" t="s">
        <v>223</v>
      </c>
      <c r="B324" s="2" t="s">
        <v>433</v>
      </c>
      <c r="C324" s="20">
        <v>69</v>
      </c>
      <c r="D324" s="3" t="s">
        <v>204</v>
      </c>
      <c r="E324" s="3" t="s">
        <v>205</v>
      </c>
      <c r="F324" s="8">
        <v>1</v>
      </c>
      <c r="G324" s="3" t="s">
        <v>99</v>
      </c>
    </row>
    <row r="325" spans="1:9">
      <c r="A325" s="2" t="s">
        <v>223</v>
      </c>
      <c r="B325" s="2" t="s">
        <v>434</v>
      </c>
      <c r="C325" s="20">
        <v>16</v>
      </c>
      <c r="D325" s="3" t="s">
        <v>411</v>
      </c>
      <c r="E325" s="3" t="s">
        <v>205</v>
      </c>
      <c r="F325" s="8">
        <v>0.51</v>
      </c>
      <c r="G325" s="3" t="s">
        <v>99</v>
      </c>
    </row>
    <row r="326" spans="1:9">
      <c r="A326" s="2" t="s">
        <v>223</v>
      </c>
      <c r="B326" s="2" t="s">
        <v>435</v>
      </c>
      <c r="C326" s="20">
        <v>50</v>
      </c>
      <c r="D326" s="3" t="s">
        <v>377</v>
      </c>
      <c r="E326" s="3" t="s">
        <v>205</v>
      </c>
      <c r="F326" s="8">
        <v>0.51</v>
      </c>
      <c r="G326" s="3" t="s">
        <v>99</v>
      </c>
    </row>
    <row r="327" spans="1:9">
      <c r="A327" s="2" t="s">
        <v>223</v>
      </c>
      <c r="B327" s="2" t="s">
        <v>435</v>
      </c>
      <c r="C327" s="20">
        <v>4</v>
      </c>
      <c r="D327" s="3" t="s">
        <v>377</v>
      </c>
      <c r="E327" s="3" t="s">
        <v>205</v>
      </c>
      <c r="F327" s="8">
        <v>0.51</v>
      </c>
      <c r="G327" s="3" t="s">
        <v>99</v>
      </c>
    </row>
    <row r="328" spans="1:9">
      <c r="A328" s="2" t="s">
        <v>223</v>
      </c>
      <c r="B328" s="2" t="s">
        <v>436</v>
      </c>
      <c r="C328" s="20">
        <v>10</v>
      </c>
      <c r="D328" s="3" t="s">
        <v>411</v>
      </c>
      <c r="E328" s="3" t="s">
        <v>205</v>
      </c>
      <c r="F328" s="8">
        <v>0.51</v>
      </c>
      <c r="G328" s="3" t="s">
        <v>99</v>
      </c>
    </row>
    <row r="329" spans="1:9">
      <c r="A329" s="2" t="s">
        <v>223</v>
      </c>
      <c r="B329" s="2" t="s">
        <v>437</v>
      </c>
      <c r="C329" s="20">
        <v>20</v>
      </c>
      <c r="D329" s="3" t="s">
        <v>411</v>
      </c>
      <c r="E329" s="3" t="s">
        <v>205</v>
      </c>
      <c r="F329" s="8">
        <v>0.51</v>
      </c>
      <c r="G329" s="3" t="s">
        <v>99</v>
      </c>
    </row>
    <row r="330" spans="1:9">
      <c r="A330" s="2" t="s">
        <v>223</v>
      </c>
      <c r="B330" s="2" t="s">
        <v>438</v>
      </c>
      <c r="C330" s="20">
        <v>200</v>
      </c>
      <c r="D330" s="3" t="s">
        <v>214</v>
      </c>
      <c r="E330" s="3" t="s">
        <v>205</v>
      </c>
      <c r="F330" s="8">
        <v>0.51</v>
      </c>
      <c r="G330" s="3" t="s">
        <v>99</v>
      </c>
    </row>
    <row r="331" spans="1:9">
      <c r="A331" s="2" t="s">
        <v>223</v>
      </c>
      <c r="B331" s="2" t="s">
        <v>439</v>
      </c>
      <c r="C331" s="20">
        <v>79.2</v>
      </c>
      <c r="D331" s="3" t="s">
        <v>214</v>
      </c>
      <c r="E331" s="3" t="s">
        <v>205</v>
      </c>
      <c r="F331" s="8">
        <v>0.51</v>
      </c>
      <c r="G331" s="3" t="s">
        <v>99</v>
      </c>
    </row>
    <row r="332" spans="1:9">
      <c r="A332" s="2" t="s">
        <v>223</v>
      </c>
      <c r="B332" s="2" t="s">
        <v>440</v>
      </c>
      <c r="C332" s="20">
        <v>19.8</v>
      </c>
      <c r="D332" s="3" t="s">
        <v>214</v>
      </c>
      <c r="E332" s="3" t="s">
        <v>205</v>
      </c>
      <c r="F332" s="8">
        <v>0.51</v>
      </c>
      <c r="G332" s="3" t="s">
        <v>99</v>
      </c>
    </row>
    <row r="333" spans="1:9">
      <c r="A333" s="2" t="s">
        <v>223</v>
      </c>
      <c r="B333" s="2" t="s">
        <v>441</v>
      </c>
      <c r="C333" s="20">
        <v>13.36</v>
      </c>
      <c r="D333" s="3" t="s">
        <v>29</v>
      </c>
      <c r="E333" s="3" t="s">
        <v>205</v>
      </c>
      <c r="F333" s="8">
        <v>0.51</v>
      </c>
      <c r="G333" s="3" t="s">
        <v>99</v>
      </c>
    </row>
    <row r="334" spans="1:9">
      <c r="A334" s="2" t="s">
        <v>223</v>
      </c>
      <c r="B334" s="2" t="s">
        <v>442</v>
      </c>
      <c r="C334" s="20">
        <v>8.35</v>
      </c>
      <c r="D334" s="3" t="s">
        <v>29</v>
      </c>
      <c r="E334" s="3" t="s">
        <v>205</v>
      </c>
      <c r="F334" s="8">
        <v>0.51</v>
      </c>
      <c r="G334" s="3" t="s">
        <v>99</v>
      </c>
    </row>
    <row r="335" spans="1:9">
      <c r="A335" s="2" t="s">
        <v>223</v>
      </c>
      <c r="B335" s="2" t="s">
        <v>443</v>
      </c>
      <c r="C335" s="20">
        <v>18</v>
      </c>
      <c r="D335" s="3" t="s">
        <v>377</v>
      </c>
      <c r="E335" s="3" t="s">
        <v>205</v>
      </c>
      <c r="F335" s="8">
        <v>0.51</v>
      </c>
      <c r="G335" s="3" t="s">
        <v>99</v>
      </c>
    </row>
    <row r="336" spans="1:9">
      <c r="A336" s="2" t="s">
        <v>223</v>
      </c>
      <c r="B336" s="2" t="s">
        <v>444</v>
      </c>
      <c r="C336" s="20">
        <v>100</v>
      </c>
      <c r="D336" s="3" t="s">
        <v>214</v>
      </c>
      <c r="E336" s="3" t="s">
        <v>205</v>
      </c>
      <c r="F336" s="8">
        <v>0.51</v>
      </c>
      <c r="G336" s="3" t="s">
        <v>99</v>
      </c>
    </row>
    <row r="337" spans="1:9">
      <c r="A337" s="2" t="s">
        <v>223</v>
      </c>
      <c r="B337" s="2" t="s">
        <v>445</v>
      </c>
      <c r="C337" s="20">
        <v>99</v>
      </c>
      <c r="D337" s="3" t="s">
        <v>214</v>
      </c>
      <c r="E337" s="3" t="s">
        <v>205</v>
      </c>
      <c r="F337" s="8">
        <v>0.51</v>
      </c>
      <c r="G337" s="3" t="s">
        <v>99</v>
      </c>
    </row>
    <row r="338" spans="1:9">
      <c r="A338" s="2" t="s">
        <v>223</v>
      </c>
      <c r="B338" s="2" t="s">
        <v>446</v>
      </c>
      <c r="C338" s="20">
        <v>199</v>
      </c>
      <c r="D338" s="3" t="s">
        <v>214</v>
      </c>
      <c r="E338" s="3" t="s">
        <v>205</v>
      </c>
      <c r="F338" s="8">
        <v>0.51</v>
      </c>
      <c r="G338" s="3" t="s">
        <v>99</v>
      </c>
    </row>
    <row r="339" spans="1:9">
      <c r="A339" s="2" t="s">
        <v>223</v>
      </c>
      <c r="B339" s="2" t="s">
        <v>447</v>
      </c>
      <c r="C339" s="20">
        <v>30</v>
      </c>
      <c r="D339" s="3" t="s">
        <v>6</v>
      </c>
      <c r="E339" s="3" t="s">
        <v>205</v>
      </c>
      <c r="F339" s="8">
        <v>0.51</v>
      </c>
      <c r="G339" s="3" t="s">
        <v>99</v>
      </c>
    </row>
    <row r="340" spans="1:9">
      <c r="A340" s="2" t="s">
        <v>223</v>
      </c>
      <c r="B340" s="2" t="s">
        <v>448</v>
      </c>
      <c r="C340" s="20">
        <v>30</v>
      </c>
      <c r="D340" s="3" t="s">
        <v>6</v>
      </c>
      <c r="E340" s="3" t="s">
        <v>205</v>
      </c>
      <c r="F340" s="8">
        <v>0.51</v>
      </c>
      <c r="G340" s="3" t="s">
        <v>99</v>
      </c>
    </row>
    <row r="341" spans="1:9">
      <c r="A341" s="2" t="s">
        <v>223</v>
      </c>
      <c r="B341" s="2" t="s">
        <v>449</v>
      </c>
      <c r="C341" s="20">
        <v>30</v>
      </c>
      <c r="D341" s="3" t="s">
        <v>6</v>
      </c>
      <c r="E341" s="3" t="s">
        <v>205</v>
      </c>
      <c r="F341" s="8">
        <v>0.51</v>
      </c>
      <c r="G341" s="3" t="s">
        <v>99</v>
      </c>
    </row>
    <row r="342" spans="1:9">
      <c r="A342" s="2" t="s">
        <v>223</v>
      </c>
      <c r="B342" s="2" t="s">
        <v>450</v>
      </c>
      <c r="C342" s="20">
        <v>30</v>
      </c>
      <c r="D342" s="3" t="s">
        <v>6</v>
      </c>
      <c r="E342" s="3" t="s">
        <v>205</v>
      </c>
      <c r="F342" s="8">
        <v>0.51</v>
      </c>
      <c r="G342" s="3" t="s">
        <v>99</v>
      </c>
    </row>
    <row r="343" spans="1:9">
      <c r="A343" s="2" t="s">
        <v>223</v>
      </c>
      <c r="B343" s="2" t="s">
        <v>451</v>
      </c>
      <c r="C343" s="20">
        <v>10</v>
      </c>
      <c r="D343" s="3" t="s">
        <v>452</v>
      </c>
      <c r="E343" s="3" t="s">
        <v>205</v>
      </c>
      <c r="F343" s="8">
        <v>1</v>
      </c>
      <c r="G343" s="3" t="s">
        <v>99</v>
      </c>
    </row>
    <row r="344" spans="1:9">
      <c r="A344" s="2" t="s">
        <v>223</v>
      </c>
      <c r="B344" s="2" t="s">
        <v>453</v>
      </c>
      <c r="C344" s="20">
        <v>30</v>
      </c>
      <c r="D344" s="3" t="s">
        <v>411</v>
      </c>
      <c r="E344" s="3" t="s">
        <v>205</v>
      </c>
      <c r="F344" s="8">
        <v>0.51</v>
      </c>
      <c r="G344" s="3" t="s">
        <v>99</v>
      </c>
    </row>
    <row r="345" spans="1:9">
      <c r="A345" s="2" t="s">
        <v>223</v>
      </c>
      <c r="B345" s="2" t="s">
        <v>454</v>
      </c>
      <c r="C345" s="20">
        <v>22</v>
      </c>
      <c r="D345" s="3" t="s">
        <v>29</v>
      </c>
      <c r="E345" s="3" t="s">
        <v>205</v>
      </c>
      <c r="F345" s="8">
        <v>0.51</v>
      </c>
      <c r="G345" s="3" t="s">
        <v>99</v>
      </c>
    </row>
    <row r="346" spans="1:9">
      <c r="A346" s="2" t="s">
        <v>223</v>
      </c>
      <c r="B346" s="2" t="s">
        <v>455</v>
      </c>
      <c r="C346" s="20">
        <v>100.8</v>
      </c>
      <c r="D346" s="3" t="s">
        <v>29</v>
      </c>
      <c r="E346" s="3" t="s">
        <v>205</v>
      </c>
      <c r="F346" s="8">
        <v>0.51</v>
      </c>
      <c r="G346" s="3" t="s">
        <v>99</v>
      </c>
    </row>
    <row r="347" spans="1:9">
      <c r="A347" s="2" t="s">
        <v>223</v>
      </c>
      <c r="B347" s="2" t="s">
        <v>456</v>
      </c>
      <c r="C347" s="20">
        <v>165.6</v>
      </c>
      <c r="D347" s="3" t="s">
        <v>29</v>
      </c>
      <c r="E347" s="3" t="s">
        <v>205</v>
      </c>
      <c r="F347" s="8">
        <v>0.51</v>
      </c>
      <c r="G347" s="3" t="s">
        <v>99</v>
      </c>
    </row>
    <row r="348" spans="1:9">
      <c r="A348" s="2" t="s">
        <v>223</v>
      </c>
      <c r="B348" s="2" t="s">
        <v>457</v>
      </c>
      <c r="C348" s="20">
        <v>28.6</v>
      </c>
      <c r="D348" s="3" t="s">
        <v>29</v>
      </c>
      <c r="E348" s="3" t="s">
        <v>205</v>
      </c>
      <c r="F348" s="8">
        <v>0.51</v>
      </c>
      <c r="G348" s="3" t="s">
        <v>99</v>
      </c>
    </row>
    <row r="349" spans="1:9">
      <c r="A349" s="2" t="s">
        <v>223</v>
      </c>
      <c r="B349" s="2" t="s">
        <v>458</v>
      </c>
      <c r="C349" s="20">
        <v>22.9</v>
      </c>
      <c r="D349" s="3" t="s">
        <v>29</v>
      </c>
      <c r="E349" s="3" t="s">
        <v>205</v>
      </c>
      <c r="F349" s="8">
        <v>0.51</v>
      </c>
      <c r="G349" s="3" t="s">
        <v>99</v>
      </c>
    </row>
    <row r="350" spans="1:9">
      <c r="A350" s="2" t="s">
        <v>223</v>
      </c>
      <c r="B350" s="2" t="s">
        <v>459</v>
      </c>
      <c r="C350" s="20">
        <v>12.6</v>
      </c>
      <c r="D350" s="3" t="s">
        <v>29</v>
      </c>
      <c r="E350" s="3" t="s">
        <v>205</v>
      </c>
      <c r="F350" s="8">
        <v>0.51</v>
      </c>
      <c r="G350" s="3" t="s">
        <v>99</v>
      </c>
    </row>
    <row r="351" spans="1:9">
      <c r="A351" s="2" t="s">
        <v>223</v>
      </c>
      <c r="B351" s="2" t="s">
        <v>460</v>
      </c>
      <c r="C351" s="20">
        <v>18</v>
      </c>
      <c r="D351" s="3" t="s">
        <v>29</v>
      </c>
      <c r="E351" s="3" t="s">
        <v>205</v>
      </c>
      <c r="F351" s="8">
        <v>0.51</v>
      </c>
      <c r="G351" s="3" t="s">
        <v>99</v>
      </c>
    </row>
    <row r="352" spans="1:9">
      <c r="A352" s="2" t="s">
        <v>223</v>
      </c>
      <c r="B352" s="2" t="s">
        <v>461</v>
      </c>
      <c r="C352" s="20">
        <v>8</v>
      </c>
      <c r="D352" s="3" t="s">
        <v>29</v>
      </c>
      <c r="E352" s="3" t="s">
        <v>205</v>
      </c>
      <c r="F352" s="8">
        <v>0.51</v>
      </c>
      <c r="G352" s="3" t="s">
        <v>99</v>
      </c>
    </row>
    <row r="353" spans="1:9">
      <c r="A353" s="2" t="s">
        <v>223</v>
      </c>
      <c r="B353" s="2" t="s">
        <v>462</v>
      </c>
      <c r="C353" s="20">
        <v>6</v>
      </c>
      <c r="D353" s="3" t="s">
        <v>29</v>
      </c>
      <c r="E353" s="3" t="s">
        <v>205</v>
      </c>
      <c r="F353" s="8">
        <v>0.51</v>
      </c>
      <c r="G353" s="3" t="s">
        <v>99</v>
      </c>
    </row>
    <row r="354" spans="1:9">
      <c r="A354" s="2" t="s">
        <v>223</v>
      </c>
      <c r="B354" s="2" t="s">
        <v>463</v>
      </c>
      <c r="C354" s="20">
        <v>27.8</v>
      </c>
      <c r="D354" s="3" t="s">
        <v>29</v>
      </c>
      <c r="E354" s="3" t="s">
        <v>205</v>
      </c>
      <c r="F354" s="8">
        <v>0.51</v>
      </c>
      <c r="G354" s="3" t="s">
        <v>99</v>
      </c>
    </row>
    <row r="355" spans="1:9">
      <c r="A355" s="2" t="s">
        <v>223</v>
      </c>
      <c r="B355" s="2" t="s">
        <v>464</v>
      </c>
      <c r="C355" s="20">
        <v>6</v>
      </c>
      <c r="D355" s="3" t="s">
        <v>29</v>
      </c>
      <c r="E355" s="3" t="s">
        <v>205</v>
      </c>
      <c r="F355" s="8">
        <v>0.51</v>
      </c>
      <c r="G355" s="3" t="s">
        <v>99</v>
      </c>
    </row>
    <row r="356" spans="1:9">
      <c r="A356" s="2" t="s">
        <v>223</v>
      </c>
      <c r="B356" s="2" t="s">
        <v>465</v>
      </c>
      <c r="C356" s="20">
        <v>4</v>
      </c>
      <c r="D356" s="3" t="s">
        <v>29</v>
      </c>
      <c r="E356" s="3" t="s">
        <v>205</v>
      </c>
      <c r="F356" s="8">
        <v>0.51</v>
      </c>
      <c r="G356" s="3" t="s">
        <v>99</v>
      </c>
    </row>
    <row r="357" spans="1:9">
      <c r="A357" s="2" t="s">
        <v>223</v>
      </c>
      <c r="B357" s="2" t="s">
        <v>466</v>
      </c>
      <c r="C357" s="20">
        <v>4</v>
      </c>
      <c r="D357" s="3" t="s">
        <v>452</v>
      </c>
      <c r="E357" s="3" t="s">
        <v>205</v>
      </c>
      <c r="F357" s="8">
        <v>1</v>
      </c>
      <c r="G357" s="3" t="s">
        <v>99</v>
      </c>
    </row>
    <row r="358" spans="1:9">
      <c r="A358" s="2" t="s">
        <v>223</v>
      </c>
      <c r="B358" s="2" t="s">
        <v>467</v>
      </c>
      <c r="C358" s="20">
        <v>30</v>
      </c>
      <c r="D358" s="3" t="s">
        <v>377</v>
      </c>
      <c r="E358" s="3" t="s">
        <v>205</v>
      </c>
      <c r="F358" s="8">
        <v>0.51</v>
      </c>
      <c r="G358" s="3" t="s">
        <v>99</v>
      </c>
    </row>
    <row r="359" spans="1:9">
      <c r="A359" s="2" t="s">
        <v>223</v>
      </c>
      <c r="B359" s="2" t="s">
        <v>468</v>
      </c>
      <c r="C359" s="20">
        <v>77.7</v>
      </c>
      <c r="D359" s="3" t="s">
        <v>214</v>
      </c>
      <c r="E359" s="3" t="s">
        <v>205</v>
      </c>
      <c r="F359" s="8">
        <v>1</v>
      </c>
      <c r="G359" s="3" t="s">
        <v>99</v>
      </c>
    </row>
    <row r="360" spans="1:9">
      <c r="A360" s="2" t="s">
        <v>223</v>
      </c>
      <c r="B360" s="2" t="s">
        <v>469</v>
      </c>
      <c r="C360" s="20">
        <v>199.5</v>
      </c>
      <c r="D360" s="3" t="s">
        <v>470</v>
      </c>
      <c r="E360" s="3" t="s">
        <v>205</v>
      </c>
      <c r="F360" s="8">
        <v>0.51</v>
      </c>
      <c r="G360" s="3" t="s">
        <v>99</v>
      </c>
    </row>
    <row r="361" spans="1:9">
      <c r="A361" s="2" t="s">
        <v>223</v>
      </c>
      <c r="B361" s="2" t="s">
        <v>471</v>
      </c>
      <c r="C361" s="20">
        <v>250</v>
      </c>
      <c r="D361" s="3" t="s">
        <v>214</v>
      </c>
      <c r="E361" s="3" t="s">
        <v>205</v>
      </c>
      <c r="F361" s="8">
        <v>1</v>
      </c>
      <c r="G361" s="3" t="s">
        <v>99</v>
      </c>
    </row>
    <row r="362" spans="1:9">
      <c r="A362" s="2" t="s">
        <v>223</v>
      </c>
      <c r="B362" s="2" t="s">
        <v>472</v>
      </c>
      <c r="C362" s="20">
        <v>100.8</v>
      </c>
      <c r="D362" s="3" t="s">
        <v>214</v>
      </c>
      <c r="E362" s="3" t="s">
        <v>205</v>
      </c>
      <c r="F362" s="8">
        <v>1</v>
      </c>
      <c r="G362" s="3" t="s">
        <v>99</v>
      </c>
    </row>
    <row r="363" spans="1:9">
      <c r="A363" s="2" t="s">
        <v>223</v>
      </c>
      <c r="B363" s="2" t="s">
        <v>473</v>
      </c>
      <c r="C363" s="20">
        <v>78.4</v>
      </c>
      <c r="D363" s="3" t="s">
        <v>214</v>
      </c>
      <c r="E363" s="3" t="s">
        <v>205</v>
      </c>
      <c r="F363" s="8">
        <v>1</v>
      </c>
      <c r="G363" s="3" t="s">
        <v>99</v>
      </c>
    </row>
    <row r="364" spans="1:9">
      <c r="A364" s="2" t="s">
        <v>223</v>
      </c>
      <c r="B364" s="2" t="s">
        <v>474</v>
      </c>
      <c r="C364" s="20">
        <v>98</v>
      </c>
      <c r="D364" s="3" t="s">
        <v>214</v>
      </c>
      <c r="E364" s="3" t="s">
        <v>205</v>
      </c>
      <c r="F364" s="8">
        <v>1</v>
      </c>
      <c r="G364" s="3" t="s">
        <v>99</v>
      </c>
    </row>
    <row r="365" spans="1:9">
      <c r="A365" s="2" t="s">
        <v>223</v>
      </c>
      <c r="B365" s="2" t="s">
        <v>475</v>
      </c>
      <c r="C365" s="20">
        <v>100</v>
      </c>
      <c r="D365" s="3" t="s">
        <v>214</v>
      </c>
      <c r="E365" s="3" t="s">
        <v>205</v>
      </c>
      <c r="F365" s="8">
        <v>1</v>
      </c>
      <c r="G365" s="3" t="s">
        <v>99</v>
      </c>
    </row>
    <row r="366" spans="1:9">
      <c r="A366" s="2" t="s">
        <v>223</v>
      </c>
      <c r="B366" s="2" t="s">
        <v>476</v>
      </c>
      <c r="C366" s="20">
        <v>99.1</v>
      </c>
      <c r="D366" s="3" t="s">
        <v>214</v>
      </c>
      <c r="E366" s="3" t="s">
        <v>205</v>
      </c>
      <c r="F366" s="8">
        <v>1</v>
      </c>
      <c r="G366" s="3" t="s">
        <v>99</v>
      </c>
    </row>
    <row r="367" spans="1:9">
      <c r="A367" s="2" t="s">
        <v>223</v>
      </c>
      <c r="B367" s="2" t="s">
        <v>477</v>
      </c>
      <c r="C367" s="20">
        <v>8.4</v>
      </c>
      <c r="D367" s="3" t="s">
        <v>452</v>
      </c>
      <c r="E367" s="3" t="s">
        <v>205</v>
      </c>
      <c r="F367" s="8">
        <v>1</v>
      </c>
      <c r="G367" s="3" t="s">
        <v>99</v>
      </c>
    </row>
    <row r="368" spans="1:9">
      <c r="A368" s="2" t="s">
        <v>223</v>
      </c>
      <c r="B368" s="2" t="s">
        <v>478</v>
      </c>
      <c r="C368" s="20">
        <v>14</v>
      </c>
      <c r="D368" s="3" t="s">
        <v>411</v>
      </c>
      <c r="E368" s="3" t="s">
        <v>205</v>
      </c>
      <c r="F368" s="8">
        <v>1</v>
      </c>
      <c r="G368" s="3" t="s">
        <v>99</v>
      </c>
    </row>
    <row r="369" spans="1:9">
      <c r="A369" s="2" t="s">
        <v>223</v>
      </c>
      <c r="B369" s="2" t="s">
        <v>479</v>
      </c>
      <c r="C369" s="20">
        <v>20.5</v>
      </c>
      <c r="D369" s="3" t="s">
        <v>29</v>
      </c>
      <c r="E369" s="3" t="s">
        <v>205</v>
      </c>
      <c r="F369" s="8">
        <v>1</v>
      </c>
      <c r="G369" s="3" t="s">
        <v>99</v>
      </c>
    </row>
    <row r="370" spans="1:9">
      <c r="A370" s="2" t="s">
        <v>223</v>
      </c>
      <c r="B370" s="2" t="s">
        <v>480</v>
      </c>
      <c r="C370" s="20">
        <v>199.2</v>
      </c>
      <c r="D370" s="3" t="s">
        <v>214</v>
      </c>
      <c r="E370" s="3" t="s">
        <v>205</v>
      </c>
      <c r="F370" s="8">
        <v>1</v>
      </c>
      <c r="G370" s="3" t="s">
        <v>99</v>
      </c>
    </row>
    <row r="371" spans="1:9">
      <c r="A371" s="2" t="s">
        <v>223</v>
      </c>
      <c r="B371" s="2" t="s">
        <v>481</v>
      </c>
      <c r="C371" s="20">
        <v>46</v>
      </c>
      <c r="D371" s="3" t="s">
        <v>30</v>
      </c>
      <c r="E371" s="3" t="s">
        <v>205</v>
      </c>
      <c r="F371" s="8">
        <v>1</v>
      </c>
      <c r="G371" s="3" t="s">
        <v>99</v>
      </c>
    </row>
    <row r="372" spans="1:9">
      <c r="A372" s="2" t="s">
        <v>223</v>
      </c>
      <c r="B372" s="2" t="s">
        <v>482</v>
      </c>
      <c r="C372" s="20">
        <v>22</v>
      </c>
      <c r="D372" s="3" t="s">
        <v>30</v>
      </c>
      <c r="E372" s="3" t="s">
        <v>205</v>
      </c>
      <c r="F372" s="8">
        <v>1</v>
      </c>
      <c r="G372" s="3" t="s">
        <v>99</v>
      </c>
    </row>
    <row r="373" spans="1:9">
      <c r="A373" s="2" t="s">
        <v>223</v>
      </c>
      <c r="B373" s="2" t="s">
        <v>483</v>
      </c>
      <c r="C373" s="20">
        <v>32.9</v>
      </c>
      <c r="D373" s="3" t="s">
        <v>6</v>
      </c>
      <c r="E373" s="3" t="s">
        <v>205</v>
      </c>
      <c r="F373" s="8">
        <v>0.51</v>
      </c>
      <c r="G373" s="3" t="s">
        <v>99</v>
      </c>
    </row>
    <row r="374" spans="1:9">
      <c r="A374" s="2" t="s">
        <v>223</v>
      </c>
      <c r="B374" s="2" t="s">
        <v>484</v>
      </c>
      <c r="C374" s="20">
        <v>32.9</v>
      </c>
      <c r="D374" s="3" t="s">
        <v>6</v>
      </c>
      <c r="E374" s="3" t="s">
        <v>205</v>
      </c>
      <c r="F374" s="8">
        <v>0.51</v>
      </c>
      <c r="G374" s="3" t="s">
        <v>99</v>
      </c>
    </row>
    <row r="375" spans="1:9">
      <c r="A375" s="2" t="s">
        <v>223</v>
      </c>
      <c r="B375" s="2" t="s">
        <v>485</v>
      </c>
      <c r="C375" s="20">
        <v>32.9</v>
      </c>
      <c r="D375" s="3" t="s">
        <v>6</v>
      </c>
      <c r="E375" s="3" t="s">
        <v>205</v>
      </c>
      <c r="F375" s="8">
        <v>0.51</v>
      </c>
      <c r="G375" s="3" t="s">
        <v>99</v>
      </c>
    </row>
    <row r="376" spans="1:9">
      <c r="A376" s="2" t="s">
        <v>223</v>
      </c>
      <c r="B376" s="2" t="s">
        <v>486</v>
      </c>
      <c r="C376" s="20">
        <v>28.2</v>
      </c>
      <c r="D376" s="3" t="s">
        <v>6</v>
      </c>
      <c r="E376" s="3" t="s">
        <v>205</v>
      </c>
      <c r="F376" s="8">
        <v>0.50991501</v>
      </c>
      <c r="G376" s="3" t="s">
        <v>99</v>
      </c>
    </row>
    <row r="377" spans="1:9">
      <c r="A377" s="2" t="s">
        <v>223</v>
      </c>
      <c r="B377" s="2" t="s">
        <v>487</v>
      </c>
      <c r="C377" s="20">
        <v>20</v>
      </c>
      <c r="D377" s="3" t="s">
        <v>411</v>
      </c>
      <c r="E377" s="3" t="s">
        <v>205</v>
      </c>
      <c r="F377" s="8">
        <v>1</v>
      </c>
      <c r="G377" s="3" t="s">
        <v>99</v>
      </c>
    </row>
    <row r="378" spans="1:9">
      <c r="A378" s="2" t="s">
        <v>223</v>
      </c>
      <c r="B378" s="2" t="s">
        <v>488</v>
      </c>
      <c r="C378" s="20">
        <v>23.2</v>
      </c>
      <c r="D378" s="3" t="s">
        <v>411</v>
      </c>
      <c r="E378" s="3" t="s">
        <v>205</v>
      </c>
      <c r="F378" s="8">
        <v>1</v>
      </c>
      <c r="G378" s="3" t="s">
        <v>99</v>
      </c>
    </row>
    <row r="379" spans="1:9">
      <c r="A379" s="2" t="s">
        <v>223</v>
      </c>
      <c r="B379" s="2" t="s">
        <v>489</v>
      </c>
      <c r="C379" s="20">
        <v>46.8</v>
      </c>
      <c r="D379" s="3" t="s">
        <v>29</v>
      </c>
      <c r="E379" s="3" t="s">
        <v>205</v>
      </c>
      <c r="F379" s="8">
        <v>1</v>
      </c>
      <c r="G379" s="3" t="s">
        <v>99</v>
      </c>
    </row>
    <row r="380" spans="1:9">
      <c r="A380" s="2" t="s">
        <v>223</v>
      </c>
      <c r="B380" s="2" t="s">
        <v>490</v>
      </c>
      <c r="C380" s="20">
        <v>66</v>
      </c>
      <c r="D380" s="3" t="s">
        <v>214</v>
      </c>
      <c r="E380" s="3" t="s">
        <v>205</v>
      </c>
      <c r="F380" s="8">
        <v>1</v>
      </c>
      <c r="G380" s="3" t="s">
        <v>99</v>
      </c>
    </row>
    <row r="381" spans="1:9">
      <c r="A381" s="2" t="s">
        <v>223</v>
      </c>
      <c r="B381" s="2" t="s">
        <v>491</v>
      </c>
      <c r="C381" s="20">
        <v>199.95</v>
      </c>
      <c r="D381" s="3" t="s">
        <v>214</v>
      </c>
      <c r="E381" s="3" t="s">
        <v>205</v>
      </c>
      <c r="F381" s="8">
        <v>0.2</v>
      </c>
      <c r="G381" s="3" t="s">
        <v>198</v>
      </c>
    </row>
    <row r="382" spans="1:9">
      <c r="A382" s="2" t="s">
        <v>223</v>
      </c>
      <c r="B382" s="2" t="s">
        <v>492</v>
      </c>
      <c r="C382" s="20">
        <v>11</v>
      </c>
      <c r="D382" s="3" t="s">
        <v>452</v>
      </c>
      <c r="E382" s="3" t="s">
        <v>205</v>
      </c>
      <c r="F382" s="8">
        <v>1</v>
      </c>
      <c r="G382" s="3" t="s">
        <v>99</v>
      </c>
    </row>
    <row r="383" spans="1:9">
      <c r="A383" s="2" t="s">
        <v>223</v>
      </c>
      <c r="B383" s="2" t="s">
        <v>493</v>
      </c>
      <c r="C383" s="20">
        <v>15</v>
      </c>
      <c r="D383" s="3" t="s">
        <v>452</v>
      </c>
      <c r="E383" s="3" t="s">
        <v>205</v>
      </c>
      <c r="F383" s="8">
        <v>1</v>
      </c>
      <c r="G383" s="3" t="s">
        <v>99</v>
      </c>
    </row>
    <row r="384" spans="1:9">
      <c r="A384" s="2" t="s">
        <v>223</v>
      </c>
      <c r="B384" s="2" t="s">
        <v>494</v>
      </c>
      <c r="C384" s="20">
        <v>4.4</v>
      </c>
      <c r="D384" s="3" t="s">
        <v>452</v>
      </c>
      <c r="E384" s="3" t="s">
        <v>205</v>
      </c>
      <c r="F384" s="8">
        <v>1</v>
      </c>
      <c r="G384" s="3" t="s">
        <v>99</v>
      </c>
    </row>
    <row r="385" spans="1:9">
      <c r="A385" s="2" t="s">
        <v>223</v>
      </c>
      <c r="B385" s="2" t="s">
        <v>495</v>
      </c>
      <c r="C385" s="20">
        <v>19.8</v>
      </c>
      <c r="D385" s="3" t="s">
        <v>411</v>
      </c>
      <c r="E385" s="3" t="s">
        <v>205</v>
      </c>
      <c r="F385" s="8">
        <v>1</v>
      </c>
      <c r="G385" s="3" t="s">
        <v>99</v>
      </c>
    </row>
    <row r="386" spans="1:9">
      <c r="A386" s="2" t="s">
        <v>223</v>
      </c>
      <c r="B386" s="2" t="s">
        <v>496</v>
      </c>
      <c r="C386" s="20">
        <v>14</v>
      </c>
      <c r="D386" s="3" t="s">
        <v>411</v>
      </c>
      <c r="E386" s="3" t="s">
        <v>205</v>
      </c>
      <c r="F386" s="8">
        <v>1</v>
      </c>
      <c r="G386" s="3" t="s">
        <v>99</v>
      </c>
    </row>
    <row r="387" spans="1:9">
      <c r="A387" s="2" t="s">
        <v>223</v>
      </c>
      <c r="B387" s="2" t="s">
        <v>497</v>
      </c>
      <c r="C387" s="20">
        <v>28.8</v>
      </c>
      <c r="D387" s="3" t="s">
        <v>29</v>
      </c>
      <c r="E387" s="3" t="s">
        <v>205</v>
      </c>
      <c r="F387" s="8">
        <v>1</v>
      </c>
      <c r="G387" s="3" t="s">
        <v>99</v>
      </c>
    </row>
    <row r="388" spans="1:9">
      <c r="A388" s="2" t="s">
        <v>223</v>
      </c>
      <c r="B388" s="2" t="s">
        <v>498</v>
      </c>
      <c r="C388" s="20">
        <v>28.88</v>
      </c>
      <c r="D388" s="3" t="s">
        <v>30</v>
      </c>
      <c r="E388" s="3" t="s">
        <v>205</v>
      </c>
      <c r="F388" s="8">
        <v>1</v>
      </c>
      <c r="G388" s="3" t="s">
        <v>99</v>
      </c>
    </row>
    <row r="389" spans="1:9">
      <c r="A389" s="2" t="s">
        <v>223</v>
      </c>
      <c r="B389" s="2" t="s">
        <v>499</v>
      </c>
      <c r="C389" s="20">
        <v>34.5</v>
      </c>
      <c r="D389" s="3" t="s">
        <v>411</v>
      </c>
      <c r="E389" s="3" t="s">
        <v>205</v>
      </c>
      <c r="F389" s="8">
        <v>1</v>
      </c>
      <c r="G389" s="3" t="s">
        <v>99</v>
      </c>
    </row>
    <row r="390" spans="1:9">
      <c r="A390" s="2" t="s">
        <v>223</v>
      </c>
      <c r="B390" s="2" t="s">
        <v>500</v>
      </c>
      <c r="C390" s="20">
        <v>15</v>
      </c>
      <c r="D390" s="3" t="s">
        <v>411</v>
      </c>
      <c r="E390" s="3" t="s">
        <v>205</v>
      </c>
      <c r="F390" s="8">
        <v>1</v>
      </c>
      <c r="G390" s="3" t="s">
        <v>99</v>
      </c>
    </row>
    <row r="391" spans="1:9">
      <c r="A391" s="2" t="s">
        <v>223</v>
      </c>
      <c r="B391" s="2" t="s">
        <v>501</v>
      </c>
      <c r="C391" s="20">
        <v>199.275</v>
      </c>
      <c r="D391" s="3" t="s">
        <v>214</v>
      </c>
      <c r="E391" s="3" t="s">
        <v>205</v>
      </c>
      <c r="F391" s="8">
        <v>0.2</v>
      </c>
      <c r="G391" s="3" t="s">
        <v>198</v>
      </c>
    </row>
    <row r="392" spans="1:9">
      <c r="A392" s="2" t="s">
        <v>223</v>
      </c>
      <c r="B392" s="2" t="s">
        <v>502</v>
      </c>
      <c r="C392" s="20">
        <v>126</v>
      </c>
      <c r="D392" s="3" t="s">
        <v>214</v>
      </c>
      <c r="E392" s="3" t="s">
        <v>205</v>
      </c>
      <c r="F392" s="8">
        <v>1</v>
      </c>
      <c r="G392" s="3" t="s">
        <v>99</v>
      </c>
    </row>
    <row r="393" spans="1:9">
      <c r="A393" s="2" t="s">
        <v>223</v>
      </c>
      <c r="B393" s="2" t="s">
        <v>503</v>
      </c>
      <c r="C393" s="20">
        <v>205.2</v>
      </c>
      <c r="D393" s="3" t="s">
        <v>214</v>
      </c>
      <c r="E393" s="3" t="s">
        <v>205</v>
      </c>
      <c r="F393" s="8">
        <v>1</v>
      </c>
      <c r="G393" s="3" t="s">
        <v>99</v>
      </c>
    </row>
    <row r="394" spans="1:9">
      <c r="A394" s="2" t="s">
        <v>223</v>
      </c>
      <c r="B394" s="2" t="s">
        <v>504</v>
      </c>
      <c r="C394" s="20">
        <v>50.4</v>
      </c>
      <c r="D394" s="3" t="s">
        <v>214</v>
      </c>
      <c r="E394" s="3" t="s">
        <v>205</v>
      </c>
      <c r="F394" s="8">
        <v>1</v>
      </c>
      <c r="G394" s="3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portrait" scale="100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87"/>
  <sheetViews>
    <sheetView tabSelected="0" workbookViewId="0" showGridLines="true" showRowColHeaders="1">
      <selection activeCell="D7" sqref="D7"/>
    </sheetView>
  </sheetViews>
  <sheetFormatPr defaultRowHeight="14.4" defaultColWidth="8.88671875" outlineLevelRow="0" outlineLevelCol="0"/>
  <cols>
    <col min="1" max="1" width="14.109375" customWidth="true" style="2"/>
    <col min="2" max="2" width="35.109375" customWidth="true" style="2"/>
    <col min="3" max="3" width="15.5546875" customWidth="true" style="3"/>
    <col min="4" max="4" width="13.44140625" customWidth="true" style="2"/>
    <col min="5" max="5" width="18.5546875" customWidth="true" style="3"/>
    <col min="6" max="6" width="20.44140625" customWidth="true" style="3"/>
    <col min="7" max="7" width="20.6640625" customWidth="true" style="3"/>
    <col min="8" max="8" width="16.6640625" customWidth="true" style="3"/>
    <col min="9" max="9" width="8.88671875" style="2"/>
  </cols>
  <sheetData>
    <row r="1" spans="1:9" customHeight="1" ht="28.2" s="7" customFormat="1">
      <c r="A1" s="1" t="s">
        <v>89</v>
      </c>
      <c r="B1" s="1" t="s">
        <v>90</v>
      </c>
      <c r="C1" s="1" t="s">
        <v>91</v>
      </c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</row>
    <row r="2" spans="1:9">
      <c r="A2" s="4" t="s">
        <v>223</v>
      </c>
      <c r="B2" s="2" t="s">
        <v>505</v>
      </c>
      <c r="C2" s="19">
        <v>4</v>
      </c>
      <c r="D2" s="2" t="s">
        <v>29</v>
      </c>
      <c r="E2" s="3" t="s">
        <v>205</v>
      </c>
      <c r="F2" s="8">
        <v>0.51</v>
      </c>
      <c r="G2" s="3" t="s">
        <v>99</v>
      </c>
    </row>
    <row r="3" spans="1:9">
      <c r="A3" s="4" t="s">
        <v>223</v>
      </c>
      <c r="B3" s="2" t="s">
        <v>506</v>
      </c>
      <c r="C3" s="19">
        <v>20</v>
      </c>
      <c r="D3" s="2" t="s">
        <v>377</v>
      </c>
      <c r="E3" s="3" t="s">
        <v>205</v>
      </c>
      <c r="F3" s="8">
        <v>1</v>
      </c>
      <c r="G3" s="3" t="s">
        <v>99</v>
      </c>
    </row>
    <row r="4" spans="1:9">
      <c r="A4" s="4" t="s">
        <v>223</v>
      </c>
      <c r="B4" s="2" t="s">
        <v>507</v>
      </c>
      <c r="C4" s="19">
        <v>1.8</v>
      </c>
      <c r="D4" s="2" t="s">
        <v>29</v>
      </c>
      <c r="E4" s="3" t="s">
        <v>205</v>
      </c>
      <c r="F4" s="8">
        <v>0.51</v>
      </c>
      <c r="G4" s="3" t="s">
        <v>99</v>
      </c>
    </row>
    <row r="5" spans="1:9">
      <c r="A5" s="4" t="s">
        <v>223</v>
      </c>
      <c r="B5" s="2" t="s">
        <v>508</v>
      </c>
      <c r="C5" s="19">
        <v>10</v>
      </c>
      <c r="D5" s="2" t="s">
        <v>509</v>
      </c>
      <c r="E5" s="3" t="s">
        <v>205</v>
      </c>
      <c r="F5" s="8">
        <v>1</v>
      </c>
      <c r="G5" s="3" t="s">
        <v>99</v>
      </c>
    </row>
    <row r="6" spans="1:9">
      <c r="A6" s="4" t="s">
        <v>223</v>
      </c>
      <c r="B6" s="2" t="s">
        <v>510</v>
      </c>
      <c r="C6" s="19">
        <v>100</v>
      </c>
      <c r="D6" s="2" t="s">
        <v>426</v>
      </c>
      <c r="E6" s="3" t="s">
        <v>205</v>
      </c>
      <c r="F6" s="8">
        <v>1</v>
      </c>
      <c r="G6" s="3" t="s">
        <v>99</v>
      </c>
    </row>
    <row r="7" spans="1:9">
      <c r="A7" s="4" t="s">
        <v>223</v>
      </c>
      <c r="B7" s="2" t="s">
        <v>511</v>
      </c>
      <c r="C7" s="19">
        <v>37.5</v>
      </c>
      <c r="D7" s="2" t="s">
        <v>377</v>
      </c>
      <c r="E7" s="3" t="s">
        <v>205</v>
      </c>
      <c r="F7" s="8">
        <v>1</v>
      </c>
      <c r="G7" s="3" t="s">
        <v>99</v>
      </c>
    </row>
    <row r="8" spans="1:9">
      <c r="A8" s="4" t="s">
        <v>223</v>
      </c>
      <c r="B8" s="2" t="s">
        <v>512</v>
      </c>
      <c r="C8" s="19">
        <v>13.2</v>
      </c>
      <c r="D8" s="2" t="s">
        <v>452</v>
      </c>
      <c r="E8" s="3" t="s">
        <v>205</v>
      </c>
      <c r="F8" s="8">
        <v>1</v>
      </c>
      <c r="G8" s="3" t="s">
        <v>99</v>
      </c>
    </row>
    <row r="9" spans="1:9">
      <c r="A9" s="4" t="s">
        <v>223</v>
      </c>
      <c r="B9" s="2" t="s">
        <v>513</v>
      </c>
      <c r="C9" s="19">
        <v>199.8</v>
      </c>
      <c r="D9" s="2" t="s">
        <v>214</v>
      </c>
      <c r="E9" s="3" t="s">
        <v>205</v>
      </c>
      <c r="F9" s="8">
        <v>1</v>
      </c>
      <c r="G9" s="3" t="s">
        <v>99</v>
      </c>
    </row>
    <row r="10" spans="1:9">
      <c r="A10" s="4" t="s">
        <v>223</v>
      </c>
      <c r="B10" s="2" t="s">
        <v>514</v>
      </c>
      <c r="C10" s="19">
        <v>209.4</v>
      </c>
      <c r="D10" s="2" t="s">
        <v>214</v>
      </c>
      <c r="E10" s="3" t="s">
        <v>205</v>
      </c>
      <c r="F10" s="8">
        <v>1</v>
      </c>
      <c r="G10" s="3" t="s">
        <v>99</v>
      </c>
    </row>
    <row r="11" spans="1:9">
      <c r="A11" s="4" t="s">
        <v>223</v>
      </c>
      <c r="B11" s="2" t="s">
        <v>515</v>
      </c>
      <c r="C11" s="19">
        <v>49.5</v>
      </c>
      <c r="D11" s="2" t="s">
        <v>452</v>
      </c>
      <c r="E11" s="3" t="s">
        <v>205</v>
      </c>
      <c r="F11" s="8">
        <v>1</v>
      </c>
      <c r="G11" s="3" t="s">
        <v>99</v>
      </c>
    </row>
    <row r="12" spans="1:9">
      <c r="A12" s="4" t="s">
        <v>223</v>
      </c>
      <c r="B12" s="2" t="s">
        <v>516</v>
      </c>
      <c r="C12" s="19">
        <v>18.3</v>
      </c>
      <c r="D12" s="2" t="s">
        <v>30</v>
      </c>
      <c r="E12" s="3" t="s">
        <v>205</v>
      </c>
      <c r="F12" s="8">
        <v>1</v>
      </c>
      <c r="G12" s="3" t="s">
        <v>99</v>
      </c>
    </row>
    <row r="13" spans="1:9">
      <c r="A13" s="4" t="s">
        <v>223</v>
      </c>
      <c r="B13" s="2" t="s">
        <v>517</v>
      </c>
      <c r="C13" s="19">
        <v>198</v>
      </c>
      <c r="D13" s="2" t="s">
        <v>214</v>
      </c>
      <c r="E13" s="3" t="s">
        <v>205</v>
      </c>
      <c r="F13" s="8">
        <v>1</v>
      </c>
      <c r="G13" s="3" t="s">
        <v>99</v>
      </c>
    </row>
    <row r="14" spans="1:9">
      <c r="A14" s="4" t="s">
        <v>223</v>
      </c>
      <c r="B14" s="2" t="s">
        <v>518</v>
      </c>
      <c r="C14" s="19">
        <v>102</v>
      </c>
      <c r="D14" s="2" t="s">
        <v>214</v>
      </c>
      <c r="E14" s="3" t="s">
        <v>205</v>
      </c>
      <c r="F14" s="8">
        <v>1</v>
      </c>
      <c r="G14" s="3" t="s">
        <v>99</v>
      </c>
    </row>
    <row r="15" spans="1:9">
      <c r="A15" s="4" t="s">
        <v>519</v>
      </c>
      <c r="B15" s="2" t="s">
        <v>520</v>
      </c>
      <c r="C15" s="19">
        <v>25.2</v>
      </c>
      <c r="D15" s="2" t="s">
        <v>29</v>
      </c>
      <c r="E15" s="3" t="s">
        <v>205</v>
      </c>
      <c r="F15" s="8">
        <v>0.544</v>
      </c>
      <c r="G15" s="3" t="s">
        <v>198</v>
      </c>
      <c r="H15" s="4" t="s">
        <v>521</v>
      </c>
    </row>
    <row r="16" spans="1:9">
      <c r="A16" s="4" t="s">
        <v>519</v>
      </c>
      <c r="B16" s="2" t="s">
        <v>522</v>
      </c>
      <c r="C16" s="19">
        <v>950</v>
      </c>
      <c r="D16" s="2" t="s">
        <v>523</v>
      </c>
      <c r="E16" s="3" t="s">
        <v>205</v>
      </c>
      <c r="F16" s="8">
        <v>0.333</v>
      </c>
      <c r="G16" s="3" t="s">
        <v>198</v>
      </c>
      <c r="H16" s="4" t="s">
        <v>524</v>
      </c>
    </row>
    <row r="17" spans="1:9">
      <c r="C17" s="10"/>
      <c r="F17" s="8"/>
    </row>
    <row r="18" spans="1:9">
      <c r="C18" s="10"/>
      <c r="F18" s="8"/>
    </row>
    <row r="19" spans="1:9">
      <c r="C19" s="10"/>
      <c r="F19" s="8"/>
      <c r="H19" s="6"/>
    </row>
    <row r="20" spans="1:9">
      <c r="C20" s="10"/>
      <c r="F20" s="8"/>
    </row>
    <row r="21" spans="1:9">
      <c r="C21" s="10"/>
      <c r="F21" s="8"/>
    </row>
    <row r="22" spans="1:9">
      <c r="C22" s="10"/>
      <c r="F22" s="8"/>
    </row>
    <row r="23" spans="1:9">
      <c r="C23" s="10"/>
      <c r="F23" s="8"/>
    </row>
    <row r="24" spans="1:9">
      <c r="C24" s="10"/>
      <c r="F24" s="8"/>
    </row>
    <row r="25" spans="1:9">
      <c r="C25" s="10"/>
      <c r="F25" s="8"/>
    </row>
    <row r="26" spans="1:9">
      <c r="C26" s="10"/>
      <c r="F26" s="8"/>
    </row>
    <row r="27" spans="1:9">
      <c r="C27" s="10"/>
      <c r="F27" s="8"/>
    </row>
    <row r="30" spans="1:9" customHeight="1" ht="14.4">
      <c r="A30" s="17"/>
      <c r="B30" s="17"/>
      <c r="C30" s="17"/>
      <c r="D30" s="17"/>
      <c r="E30" s="17"/>
      <c r="F30" s="17"/>
      <c r="G30" s="17"/>
    </row>
    <row r="31" spans="1:9">
      <c r="C31" s="2"/>
      <c r="E31" s="2"/>
      <c r="F31" s="2"/>
      <c r="G31" s="2"/>
    </row>
    <row r="32" spans="1:9">
      <c r="C32" s="2"/>
      <c r="E32" s="2"/>
      <c r="F32" s="2"/>
      <c r="G32" s="2"/>
    </row>
    <row r="33" spans="1:9">
      <c r="C33" s="10"/>
      <c r="D33" s="9"/>
      <c r="E33" s="5"/>
      <c r="F33" s="8"/>
    </row>
    <row r="34" spans="1:9">
      <c r="C34" s="10"/>
      <c r="D34" s="9"/>
      <c r="E34" s="5"/>
      <c r="F34" s="8"/>
    </row>
    <row r="35" spans="1:9">
      <c r="C35" s="10"/>
      <c r="D35" s="9"/>
      <c r="E35" s="5"/>
      <c r="F35" s="8"/>
    </row>
    <row r="36" spans="1:9">
      <c r="C36" s="10"/>
      <c r="D36" s="9"/>
      <c r="E36" s="5"/>
      <c r="F36" s="8"/>
    </row>
    <row r="37" spans="1:9">
      <c r="C37" s="10"/>
      <c r="D37" s="9"/>
      <c r="E37" s="5"/>
      <c r="F37" s="8"/>
    </row>
    <row r="38" spans="1:9">
      <c r="C38" s="10"/>
      <c r="D38" s="9"/>
      <c r="E38" s="5"/>
      <c r="F38" s="8"/>
    </row>
    <row r="39" spans="1:9">
      <c r="C39" s="10"/>
      <c r="D39" s="9"/>
      <c r="E39" s="5"/>
      <c r="F39" s="8"/>
    </row>
    <row r="40" spans="1:9">
      <c r="C40" s="10"/>
      <c r="D40" s="9"/>
      <c r="E40" s="5"/>
      <c r="F40" s="8"/>
    </row>
    <row r="41" spans="1:9">
      <c r="C41" s="10"/>
      <c r="D41" s="9"/>
      <c r="E41" s="5"/>
      <c r="F41" s="8"/>
    </row>
    <row r="42" spans="1:9">
      <c r="C42" s="10"/>
      <c r="D42" s="9"/>
      <c r="E42" s="5"/>
      <c r="F42" s="8"/>
    </row>
    <row r="43" spans="1:9">
      <c r="C43" s="10"/>
      <c r="D43" s="9"/>
      <c r="E43" s="5"/>
      <c r="F43" s="8"/>
    </row>
    <row r="44" spans="1:9">
      <c r="C44" s="10"/>
      <c r="D44" s="9"/>
      <c r="E44" s="5"/>
      <c r="F44" s="8"/>
    </row>
    <row r="45" spans="1:9">
      <c r="C45" s="10"/>
      <c r="D45" s="9"/>
      <c r="E45" s="5"/>
      <c r="F45" s="8"/>
    </row>
    <row r="46" spans="1:9">
      <c r="C46" s="10"/>
      <c r="D46" s="9"/>
      <c r="E46" s="5"/>
      <c r="F46" s="8"/>
    </row>
    <row r="47" spans="1:9">
      <c r="C47" s="10"/>
      <c r="D47" s="9"/>
      <c r="E47" s="5"/>
      <c r="F47" s="8"/>
    </row>
    <row r="48" spans="1:9">
      <c r="C48" s="10"/>
      <c r="D48" s="9"/>
      <c r="E48" s="5"/>
      <c r="F48" s="8"/>
    </row>
    <row r="49" spans="1:9">
      <c r="C49" s="10"/>
      <c r="D49" s="9"/>
      <c r="E49" s="5"/>
      <c r="F49" s="8"/>
    </row>
    <row r="50" spans="1:9">
      <c r="C50" s="10"/>
      <c r="D50" s="9"/>
      <c r="E50" s="5"/>
      <c r="F50" s="8"/>
    </row>
    <row r="51" spans="1:9">
      <c r="C51" s="10"/>
      <c r="D51" s="9"/>
      <c r="E51" s="5"/>
      <c r="F51" s="8"/>
    </row>
    <row r="52" spans="1:9">
      <c r="C52" s="10"/>
      <c r="D52" s="9"/>
      <c r="E52" s="5"/>
      <c r="F52" s="8"/>
    </row>
    <row r="53" spans="1:9">
      <c r="C53" s="10"/>
      <c r="D53" s="9"/>
      <c r="E53" s="5"/>
      <c r="F53" s="8"/>
    </row>
    <row r="54" spans="1:9">
      <c r="C54" s="10"/>
      <c r="D54" s="9"/>
      <c r="E54" s="5"/>
      <c r="F54" s="8"/>
    </row>
    <row r="55" spans="1:9">
      <c r="C55" s="10"/>
      <c r="D55" s="9"/>
      <c r="E55" s="5"/>
      <c r="F55" s="8"/>
    </row>
    <row r="56" spans="1:9">
      <c r="C56" s="10"/>
      <c r="D56" s="9"/>
      <c r="E56" s="5"/>
      <c r="F56" s="8"/>
    </row>
    <row r="57" spans="1:9">
      <c r="C57" s="10"/>
      <c r="D57" s="9"/>
      <c r="E57" s="5"/>
      <c r="F57" s="8"/>
    </row>
    <row r="58" spans="1:9">
      <c r="C58" s="10"/>
      <c r="D58" s="9"/>
      <c r="E58" s="5"/>
      <c r="F58" s="8"/>
    </row>
    <row r="59" spans="1:9">
      <c r="C59" s="10"/>
      <c r="D59" s="9"/>
      <c r="E59" s="5"/>
      <c r="F59" s="8"/>
    </row>
    <row r="60" spans="1:9">
      <c r="C60" s="10"/>
      <c r="D60" s="9"/>
      <c r="E60" s="5"/>
      <c r="F60" s="8"/>
    </row>
    <row r="61" spans="1:9">
      <c r="C61" s="10"/>
      <c r="D61" s="9"/>
      <c r="E61" s="5"/>
      <c r="F61" s="8"/>
    </row>
    <row r="62" spans="1:9">
      <c r="C62" s="10"/>
      <c r="D62" s="9"/>
      <c r="E62" s="5"/>
      <c r="F62" s="8"/>
    </row>
    <row r="63" spans="1:9">
      <c r="C63" s="10"/>
      <c r="D63" s="9"/>
      <c r="E63" s="5"/>
      <c r="F63" s="8"/>
    </row>
    <row r="64" spans="1:9">
      <c r="C64" s="10"/>
      <c r="D64" s="9"/>
      <c r="E64" s="5"/>
      <c r="F64" s="8"/>
    </row>
    <row r="65" spans="1:9">
      <c r="C65" s="10"/>
      <c r="D65" s="9"/>
      <c r="E65" s="5"/>
      <c r="F65" s="8"/>
    </row>
    <row r="66" spans="1:9">
      <c r="C66" s="10"/>
      <c r="D66" s="9"/>
      <c r="E66" s="5"/>
      <c r="F66" s="8"/>
    </row>
    <row r="67" spans="1:9">
      <c r="C67" s="10"/>
      <c r="D67" s="9"/>
      <c r="E67" s="5"/>
      <c r="F67" s="8"/>
    </row>
    <row r="68" spans="1:9">
      <c r="C68" s="10"/>
      <c r="D68" s="9"/>
      <c r="E68" s="5"/>
      <c r="F68" s="8"/>
    </row>
    <row r="69" spans="1:9">
      <c r="C69" s="10"/>
      <c r="D69" s="9"/>
      <c r="E69" s="5"/>
      <c r="F69" s="8"/>
    </row>
    <row r="70" spans="1:9">
      <c r="C70" s="10"/>
      <c r="D70" s="9"/>
      <c r="E70" s="5"/>
      <c r="F70" s="8"/>
    </row>
    <row r="71" spans="1:9">
      <c r="C71" s="10"/>
      <c r="D71" s="9"/>
      <c r="E71" s="5"/>
      <c r="F71" s="8"/>
    </row>
    <row r="72" spans="1:9">
      <c r="C72" s="10"/>
      <c r="D72" s="9"/>
      <c r="E72" s="5"/>
      <c r="F72" s="8"/>
    </row>
    <row r="73" spans="1:9">
      <c r="C73" s="10"/>
      <c r="D73" s="9"/>
      <c r="E73" s="5"/>
      <c r="F73" s="8"/>
    </row>
    <row r="74" spans="1:9">
      <c r="C74" s="10"/>
      <c r="D74" s="9"/>
      <c r="E74" s="5"/>
      <c r="F74" s="8"/>
    </row>
    <row r="75" spans="1:9">
      <c r="C75" s="10"/>
      <c r="D75" s="9"/>
      <c r="E75" s="5"/>
      <c r="F75" s="8"/>
    </row>
    <row r="76" spans="1:9">
      <c r="C76" s="10"/>
      <c r="D76" s="9"/>
      <c r="E76" s="5"/>
      <c r="F76" s="8"/>
    </row>
    <row r="77" spans="1:9">
      <c r="C77" s="10"/>
      <c r="D77" s="9"/>
      <c r="E77" s="5"/>
      <c r="F77" s="8"/>
    </row>
    <row r="78" spans="1:9">
      <c r="C78" s="10"/>
      <c r="D78" s="9"/>
      <c r="E78" s="5"/>
      <c r="F78" s="8"/>
    </row>
    <row r="79" spans="1:9">
      <c r="C79" s="10"/>
      <c r="D79" s="9"/>
      <c r="E79" s="5"/>
      <c r="F79" s="8"/>
    </row>
    <row r="80" spans="1:9">
      <c r="C80" s="10"/>
      <c r="D80" s="9"/>
      <c r="E80" s="5"/>
      <c r="F80" s="8"/>
    </row>
    <row r="81" spans="1:9">
      <c r="C81" s="10"/>
      <c r="D81" s="9"/>
      <c r="E81" s="5"/>
      <c r="F81" s="8"/>
    </row>
    <row r="82" spans="1:9">
      <c r="A82" s="11"/>
      <c r="B82" s="12"/>
      <c r="C82" s="10"/>
      <c r="D82" s="13"/>
      <c r="F82" s="14"/>
    </row>
    <row r="83" spans="1:9">
      <c r="A83" s="11"/>
      <c r="B83" s="12"/>
      <c r="C83" s="10"/>
      <c r="D83" s="13"/>
      <c r="F83" s="14"/>
    </row>
    <row r="84" spans="1:9">
      <c r="A84" s="11"/>
      <c r="B84" s="12"/>
      <c r="C84" s="10"/>
      <c r="D84" s="13"/>
      <c r="F84" s="14"/>
    </row>
    <row r="85" spans="1:9">
      <c r="A85" s="11"/>
      <c r="B85" s="12"/>
      <c r="C85" s="10"/>
      <c r="D85" s="13"/>
      <c r="F85" s="14"/>
      <c r="G85" s="15"/>
    </row>
    <row r="86" spans="1:9">
      <c r="A86" s="11"/>
      <c r="B86" s="12"/>
      <c r="C86" s="10"/>
      <c r="D86" s="13"/>
      <c r="F86" s="14"/>
      <c r="G86" s="15"/>
    </row>
    <row r="87" spans="1:9">
      <c r="A87" s="11"/>
      <c r="B87" s="12"/>
      <c r="C87" s="10"/>
      <c r="D87" s="13"/>
      <c r="F87" s="14"/>
      <c r="G87" s="15"/>
    </row>
    <row r="88" spans="1:9">
      <c r="A88" s="11"/>
      <c r="B88" s="12"/>
      <c r="C88" s="10"/>
      <c r="D88" s="13"/>
      <c r="F88" s="14"/>
    </row>
    <row r="89" spans="1:9">
      <c r="F89" s="8"/>
    </row>
    <row r="90" spans="1:9">
      <c r="F90" s="8"/>
    </row>
    <row r="91" spans="1:9">
      <c r="F91" s="8"/>
    </row>
    <row r="92" spans="1:9">
      <c r="F92" s="8"/>
    </row>
    <row r="93" spans="1:9">
      <c r="F93" s="8"/>
    </row>
    <row r="94" spans="1:9">
      <c r="F94" s="8"/>
    </row>
    <row r="95" spans="1:9">
      <c r="F95" s="8"/>
    </row>
    <row r="96" spans="1:9">
      <c r="F96" s="8"/>
    </row>
    <row r="97" spans="1:9">
      <c r="F97" s="8"/>
    </row>
    <row r="98" spans="1:9">
      <c r="F98" s="8"/>
    </row>
    <row r="99" spans="1:9">
      <c r="F99" s="8"/>
    </row>
    <row r="100" spans="1:9">
      <c r="F100" s="8"/>
    </row>
    <row r="101" spans="1:9">
      <c r="F101" s="8"/>
    </row>
    <row r="102" spans="1:9">
      <c r="F102" s="8"/>
    </row>
    <row r="103" spans="1:9">
      <c r="F103" s="8"/>
    </row>
    <row r="104" spans="1:9">
      <c r="F104" s="8"/>
    </row>
    <row r="105" spans="1:9">
      <c r="F105" s="8"/>
    </row>
    <row r="106" spans="1:9">
      <c r="F106" s="8"/>
    </row>
    <row r="107" spans="1:9">
      <c r="F107" s="8"/>
    </row>
    <row r="108" spans="1:9">
      <c r="F108" s="8"/>
    </row>
    <row r="109" spans="1:9">
      <c r="F109" s="8"/>
    </row>
    <row r="110" spans="1:9">
      <c r="F110" s="8"/>
    </row>
    <row r="111" spans="1:9">
      <c r="F111" s="8"/>
    </row>
    <row r="112" spans="1:9">
      <c r="F112" s="8"/>
    </row>
    <row r="113" spans="1:9">
      <c r="F113" s="8"/>
    </row>
    <row r="114" spans="1:9">
      <c r="F114" s="8"/>
    </row>
    <row r="115" spans="1:9">
      <c r="F115" s="8"/>
    </row>
    <row r="116" spans="1:9">
      <c r="F116" s="8"/>
    </row>
    <row r="117" spans="1:9">
      <c r="F117" s="8"/>
    </row>
    <row r="118" spans="1:9">
      <c r="F118" s="8"/>
    </row>
    <row r="119" spans="1:9">
      <c r="F119" s="8"/>
    </row>
    <row r="120" spans="1:9">
      <c r="F120" s="8"/>
    </row>
    <row r="121" spans="1:9">
      <c r="F121" s="8"/>
    </row>
    <row r="122" spans="1:9">
      <c r="F122" s="8"/>
    </row>
    <row r="123" spans="1:9">
      <c r="F123" s="8"/>
    </row>
    <row r="124" spans="1:9">
      <c r="F124" s="8"/>
    </row>
    <row r="125" spans="1:9">
      <c r="F125" s="8"/>
    </row>
    <row r="126" spans="1:9">
      <c r="F126" s="8"/>
    </row>
    <row r="127" spans="1:9">
      <c r="F127" s="8"/>
    </row>
    <row r="128" spans="1:9">
      <c r="F128" s="8"/>
    </row>
    <row r="129" spans="1:9">
      <c r="F129" s="8"/>
    </row>
    <row r="130" spans="1:9">
      <c r="F130" s="8"/>
    </row>
    <row r="131" spans="1:9">
      <c r="F131" s="8"/>
    </row>
    <row r="132" spans="1:9">
      <c r="F132" s="8"/>
    </row>
    <row r="133" spans="1:9">
      <c r="F133" s="8"/>
    </row>
    <row r="134" spans="1:9">
      <c r="F134" s="8"/>
    </row>
    <row r="135" spans="1:9">
      <c r="F135" s="8"/>
    </row>
    <row r="136" spans="1:9">
      <c r="F136" s="8"/>
    </row>
    <row r="137" spans="1:9">
      <c r="F137" s="8"/>
    </row>
    <row r="138" spans="1:9">
      <c r="F138" s="8"/>
    </row>
    <row r="139" spans="1:9">
      <c r="F139" s="8"/>
    </row>
    <row r="140" spans="1:9">
      <c r="F140" s="8"/>
    </row>
    <row r="141" spans="1:9">
      <c r="F141" s="8"/>
    </row>
    <row r="142" spans="1:9">
      <c r="F142" s="8"/>
    </row>
    <row r="143" spans="1:9">
      <c r="F143" s="8"/>
    </row>
    <row r="144" spans="1:9">
      <c r="F144" s="8"/>
    </row>
    <row r="145" spans="1:9">
      <c r="F145" s="8"/>
    </row>
    <row r="146" spans="1:9">
      <c r="F146" s="8"/>
    </row>
    <row r="147" spans="1:9">
      <c r="F147" s="8"/>
    </row>
    <row r="148" spans="1:9">
      <c r="F148" s="8"/>
    </row>
    <row r="149" spans="1:9">
      <c r="F149" s="8"/>
    </row>
    <row r="150" spans="1:9">
      <c r="F150" s="8"/>
    </row>
    <row r="151" spans="1:9">
      <c r="F151" s="8"/>
    </row>
    <row r="152" spans="1:9">
      <c r="F152" s="8"/>
    </row>
    <row r="153" spans="1:9">
      <c r="F153" s="8"/>
    </row>
    <row r="154" spans="1:9">
      <c r="F154" s="8"/>
    </row>
    <row r="155" spans="1:9">
      <c r="F155" s="8"/>
    </row>
    <row r="156" spans="1:9">
      <c r="F156" s="8"/>
    </row>
    <row r="157" spans="1:9">
      <c r="F157" s="8"/>
    </row>
    <row r="158" spans="1:9">
      <c r="F158" s="8"/>
    </row>
    <row r="159" spans="1:9">
      <c r="F159" s="8"/>
    </row>
    <row r="160" spans="1:9">
      <c r="F160" s="8"/>
    </row>
    <row r="161" spans="1:9">
      <c r="F161" s="8"/>
    </row>
    <row r="162" spans="1:9">
      <c r="F162" s="8"/>
    </row>
    <row r="163" spans="1:9">
      <c r="F163" s="8"/>
    </row>
    <row r="164" spans="1:9">
      <c r="F164" s="8"/>
    </row>
    <row r="165" spans="1:9">
      <c r="F165" s="8"/>
    </row>
    <row r="166" spans="1:9">
      <c r="F166" s="8"/>
    </row>
    <row r="167" spans="1:9">
      <c r="F167" s="8"/>
    </row>
    <row r="168" spans="1:9">
      <c r="F168" s="8"/>
    </row>
    <row r="169" spans="1:9">
      <c r="F169" s="8"/>
    </row>
    <row r="170" spans="1:9">
      <c r="F170" s="8"/>
    </row>
    <row r="171" spans="1:9">
      <c r="F171" s="8"/>
    </row>
    <row r="172" spans="1:9">
      <c r="F172" s="8"/>
    </row>
    <row r="173" spans="1:9">
      <c r="F173" s="8"/>
    </row>
    <row r="174" spans="1:9">
      <c r="F174" s="8"/>
    </row>
    <row r="175" spans="1:9">
      <c r="F175" s="8"/>
    </row>
    <row r="176" spans="1:9">
      <c r="F176" s="8"/>
    </row>
    <row r="177" spans="1:9">
      <c r="F177" s="8"/>
    </row>
    <row r="178" spans="1:9">
      <c r="F178" s="8"/>
    </row>
    <row r="179" spans="1:9">
      <c r="F179" s="8"/>
    </row>
    <row r="180" spans="1:9">
      <c r="F180" s="8"/>
    </row>
    <row r="181" spans="1:9">
      <c r="F181" s="8"/>
    </row>
    <row r="182" spans="1:9">
      <c r="F182" s="8"/>
    </row>
    <row r="183" spans="1:9">
      <c r="F183" s="8"/>
    </row>
    <row r="184" spans="1:9">
      <c r="F184" s="8"/>
    </row>
    <row r="185" spans="1:9">
      <c r="F185" s="8"/>
    </row>
    <row r="186" spans="1:9">
      <c r="F186" s="8"/>
    </row>
    <row r="187" spans="1:9">
      <c r="F187" s="8"/>
    </row>
    <row r="188" spans="1:9">
      <c r="F188" s="8"/>
    </row>
    <row r="189" spans="1:9">
      <c r="F189" s="8"/>
    </row>
    <row r="190" spans="1:9">
      <c r="F190" s="8"/>
    </row>
    <row r="191" spans="1:9">
      <c r="F191" s="8"/>
    </row>
    <row r="192" spans="1:9">
      <c r="F192" s="8"/>
    </row>
    <row r="193" spans="1:9">
      <c r="F193" s="8"/>
    </row>
    <row r="194" spans="1:9">
      <c r="F194" s="8"/>
    </row>
    <row r="195" spans="1:9">
      <c r="F195" s="8"/>
    </row>
    <row r="196" spans="1:9">
      <c r="F196" s="8"/>
    </row>
    <row r="197" spans="1:9">
      <c r="F197" s="8"/>
    </row>
    <row r="198" spans="1:9">
      <c r="F198" s="8"/>
    </row>
    <row r="199" spans="1:9">
      <c r="F199" s="8"/>
    </row>
    <row r="200" spans="1:9">
      <c r="F200" s="8"/>
    </row>
    <row r="201" spans="1:9">
      <c r="F201" s="8"/>
    </row>
    <row r="202" spans="1:9">
      <c r="F202" s="8"/>
    </row>
    <row r="203" spans="1:9">
      <c r="F203" s="8"/>
    </row>
    <row r="204" spans="1:9">
      <c r="F204" s="8"/>
    </row>
    <row r="205" spans="1:9">
      <c r="F205" s="8"/>
    </row>
    <row r="206" spans="1:9">
      <c r="F206" s="8"/>
    </row>
    <row r="207" spans="1:9">
      <c r="F207" s="8"/>
    </row>
    <row r="208" spans="1:9">
      <c r="F208" s="8"/>
    </row>
    <row r="209" spans="1:9">
      <c r="F209" s="8"/>
    </row>
    <row r="210" spans="1:9">
      <c r="F210" s="8"/>
    </row>
    <row r="211" spans="1:9">
      <c r="F211" s="8"/>
    </row>
    <row r="212" spans="1:9">
      <c r="F212" s="8"/>
    </row>
    <row r="213" spans="1:9">
      <c r="F213" s="8"/>
    </row>
    <row r="214" spans="1:9">
      <c r="F214" s="8"/>
    </row>
    <row r="215" spans="1:9">
      <c r="F215" s="8"/>
    </row>
    <row r="216" spans="1:9">
      <c r="F216" s="8"/>
    </row>
    <row r="217" spans="1:9">
      <c r="F217" s="8"/>
    </row>
    <row r="218" spans="1:9">
      <c r="F218" s="8"/>
    </row>
    <row r="219" spans="1:9">
      <c r="F219" s="8"/>
    </row>
    <row r="220" spans="1:9">
      <c r="F220" s="8"/>
    </row>
    <row r="221" spans="1:9">
      <c r="F221" s="8"/>
    </row>
    <row r="222" spans="1:9">
      <c r="F222" s="8"/>
    </row>
    <row r="223" spans="1:9">
      <c r="F223" s="8"/>
    </row>
    <row r="224" spans="1:9">
      <c r="F224" s="8"/>
    </row>
    <row r="225" spans="1:9">
      <c r="F225" s="8"/>
    </row>
    <row r="226" spans="1:9">
      <c r="F226" s="8"/>
    </row>
    <row r="227" spans="1:9">
      <c r="F227" s="8"/>
    </row>
    <row r="228" spans="1:9">
      <c r="F228" s="8"/>
    </row>
    <row r="229" spans="1:9">
      <c r="F229" s="8"/>
    </row>
    <row r="230" spans="1:9">
      <c r="F230" s="8"/>
    </row>
    <row r="231" spans="1:9">
      <c r="F231" s="8"/>
    </row>
    <row r="232" spans="1:9">
      <c r="F232" s="8"/>
    </row>
    <row r="233" spans="1:9">
      <c r="F233" s="8"/>
    </row>
    <row r="234" spans="1:9">
      <c r="F234" s="8"/>
    </row>
    <row r="235" spans="1:9">
      <c r="F235" s="8"/>
    </row>
    <row r="236" spans="1:9">
      <c r="F236" s="8"/>
    </row>
    <row r="237" spans="1:9">
      <c r="F237" s="8"/>
    </row>
    <row r="238" spans="1:9">
      <c r="F238" s="8"/>
    </row>
    <row r="239" spans="1:9">
      <c r="F239" s="8"/>
    </row>
    <row r="240" spans="1:9">
      <c r="F240" s="8"/>
    </row>
    <row r="241" spans="1:9">
      <c r="F241" s="8"/>
    </row>
    <row r="242" spans="1:9">
      <c r="F242" s="8"/>
    </row>
    <row r="243" spans="1:9">
      <c r="F243" s="8"/>
    </row>
    <row r="244" spans="1:9">
      <c r="F244" s="8"/>
    </row>
    <row r="245" spans="1:9">
      <c r="F245" s="8"/>
    </row>
    <row r="246" spans="1:9">
      <c r="F246" s="8"/>
    </row>
    <row r="247" spans="1:9">
      <c r="F247" s="8"/>
    </row>
    <row r="248" spans="1:9">
      <c r="F248" s="8"/>
    </row>
    <row r="249" spans="1:9">
      <c r="F249" s="8"/>
    </row>
    <row r="250" spans="1:9">
      <c r="F250" s="8"/>
    </row>
    <row r="251" spans="1:9">
      <c r="F251" s="8"/>
    </row>
    <row r="252" spans="1:9">
      <c r="F252" s="8"/>
    </row>
    <row r="253" spans="1:9">
      <c r="F253" s="8"/>
    </row>
    <row r="254" spans="1:9">
      <c r="F254" s="8"/>
    </row>
    <row r="255" spans="1:9">
      <c r="F255" s="8"/>
    </row>
    <row r="256" spans="1:9">
      <c r="F256" s="8"/>
    </row>
    <row r="257" spans="1:9">
      <c r="F257" s="8"/>
    </row>
    <row r="258" spans="1:9">
      <c r="F258" s="8"/>
    </row>
    <row r="259" spans="1:9">
      <c r="F259" s="8"/>
    </row>
    <row r="260" spans="1:9">
      <c r="F260" s="8"/>
    </row>
    <row r="261" spans="1:9">
      <c r="F261" s="8"/>
    </row>
    <row r="262" spans="1:9">
      <c r="F262" s="8"/>
    </row>
    <row r="263" spans="1:9">
      <c r="F263" s="8"/>
    </row>
    <row r="264" spans="1:9">
      <c r="F264" s="8"/>
    </row>
    <row r="265" spans="1:9">
      <c r="F265" s="8"/>
    </row>
    <row r="266" spans="1:9">
      <c r="F266" s="8"/>
    </row>
    <row r="267" spans="1:9">
      <c r="F267" s="8"/>
    </row>
    <row r="268" spans="1:9">
      <c r="F268" s="8"/>
    </row>
    <row r="269" spans="1:9">
      <c r="F269" s="8"/>
    </row>
    <row r="270" spans="1:9">
      <c r="F270" s="8"/>
    </row>
    <row r="271" spans="1:9">
      <c r="F271" s="8"/>
    </row>
    <row r="272" spans="1:9">
      <c r="F272" s="8"/>
    </row>
    <row r="273" spans="1:9">
      <c r="F273" s="8"/>
    </row>
    <row r="274" spans="1:9">
      <c r="F274" s="8"/>
    </row>
    <row r="275" spans="1:9">
      <c r="F275" s="8"/>
    </row>
    <row r="276" spans="1:9">
      <c r="F276" s="8"/>
    </row>
    <row r="277" spans="1:9">
      <c r="F277" s="8"/>
    </row>
    <row r="278" spans="1:9">
      <c r="F278" s="8"/>
    </row>
    <row r="279" spans="1:9">
      <c r="F279" s="8"/>
    </row>
    <row r="280" spans="1:9">
      <c r="F280" s="8"/>
    </row>
    <row r="281" spans="1:9">
      <c r="F281" s="8"/>
    </row>
    <row r="282" spans="1:9">
      <c r="F282" s="8"/>
    </row>
    <row r="283" spans="1:9">
      <c r="F283" s="8"/>
    </row>
    <row r="284" spans="1:9">
      <c r="F284" s="8"/>
    </row>
    <row r="285" spans="1:9">
      <c r="F285" s="8"/>
    </row>
    <row r="286" spans="1:9">
      <c r="F286" s="8"/>
    </row>
    <row r="287" spans="1:9">
      <c r="F287" s="8"/>
    </row>
    <row r="288" spans="1:9">
      <c r="F288" s="8"/>
    </row>
    <row r="289" spans="1:9">
      <c r="F289" s="8"/>
    </row>
    <row r="290" spans="1:9">
      <c r="F290" s="8"/>
    </row>
    <row r="291" spans="1:9">
      <c r="F291" s="8"/>
    </row>
    <row r="292" spans="1:9">
      <c r="F292" s="8"/>
    </row>
    <row r="293" spans="1:9">
      <c r="F293" s="8"/>
    </row>
    <row r="294" spans="1:9">
      <c r="F294" s="8"/>
    </row>
    <row r="295" spans="1:9">
      <c r="F295" s="8"/>
    </row>
    <row r="296" spans="1:9">
      <c r="F296" s="8"/>
    </row>
    <row r="297" spans="1:9">
      <c r="F297" s="8"/>
    </row>
    <row r="298" spans="1:9">
      <c r="F298" s="8"/>
    </row>
    <row r="299" spans="1:9">
      <c r="F299" s="8"/>
    </row>
    <row r="300" spans="1:9">
      <c r="F300" s="8"/>
    </row>
    <row r="301" spans="1:9">
      <c r="F301" s="8"/>
    </row>
    <row r="302" spans="1:9">
      <c r="F302" s="8"/>
    </row>
    <row r="303" spans="1:9">
      <c r="F303" s="8"/>
    </row>
    <row r="304" spans="1:9">
      <c r="F304" s="8"/>
    </row>
    <row r="305" spans="1:9">
      <c r="F305" s="8"/>
    </row>
    <row r="306" spans="1:9">
      <c r="F306" s="8"/>
    </row>
    <row r="307" spans="1:9">
      <c r="F307" s="8"/>
    </row>
    <row r="308" spans="1:9">
      <c r="F308" s="8"/>
    </row>
    <row r="309" spans="1:9">
      <c r="F309" s="8"/>
    </row>
    <row r="310" spans="1:9">
      <c r="F310" s="8"/>
    </row>
    <row r="311" spans="1:9">
      <c r="F311" s="8"/>
    </row>
    <row r="312" spans="1:9">
      <c r="F312" s="8"/>
    </row>
    <row r="313" spans="1:9">
      <c r="F313" s="8"/>
    </row>
    <row r="314" spans="1:9">
      <c r="F314" s="8"/>
    </row>
    <row r="315" spans="1:9">
      <c r="F315" s="8"/>
    </row>
    <row r="316" spans="1:9">
      <c r="F316" s="8"/>
    </row>
    <row r="317" spans="1:9">
      <c r="F317" s="8"/>
    </row>
    <row r="318" spans="1:9">
      <c r="F318" s="8"/>
    </row>
    <row r="319" spans="1:9">
      <c r="F319" s="8"/>
    </row>
    <row r="320" spans="1:9">
      <c r="F320" s="8"/>
    </row>
    <row r="321" spans="1:9">
      <c r="F321" s="8"/>
    </row>
    <row r="322" spans="1:9">
      <c r="F322" s="8"/>
    </row>
    <row r="323" spans="1:9">
      <c r="F323" s="8"/>
    </row>
    <row r="324" spans="1:9">
      <c r="F324" s="8"/>
    </row>
    <row r="325" spans="1:9">
      <c r="F325" s="8"/>
    </row>
    <row r="326" spans="1:9">
      <c r="F326" s="8"/>
    </row>
    <row r="327" spans="1:9">
      <c r="F327" s="8"/>
    </row>
    <row r="328" spans="1:9">
      <c r="F328" s="8"/>
    </row>
    <row r="329" spans="1:9">
      <c r="F329" s="8"/>
    </row>
    <row r="330" spans="1:9">
      <c r="F330" s="8"/>
    </row>
    <row r="331" spans="1:9">
      <c r="F331" s="8"/>
    </row>
    <row r="332" spans="1:9">
      <c r="F332" s="8"/>
    </row>
    <row r="333" spans="1:9">
      <c r="F333" s="8"/>
    </row>
    <row r="334" spans="1:9">
      <c r="F334" s="8"/>
    </row>
    <row r="335" spans="1:9">
      <c r="F335" s="8"/>
    </row>
    <row r="336" spans="1:9">
      <c r="F336" s="8"/>
    </row>
    <row r="337" spans="1:9">
      <c r="F337" s="8"/>
    </row>
    <row r="338" spans="1:9">
      <c r="F338" s="8"/>
    </row>
    <row r="339" spans="1:9">
      <c r="F339" s="8"/>
    </row>
    <row r="340" spans="1:9">
      <c r="F340" s="8"/>
    </row>
    <row r="341" spans="1:9">
      <c r="F341" s="8"/>
    </row>
    <row r="342" spans="1:9">
      <c r="F342" s="8"/>
    </row>
    <row r="343" spans="1:9">
      <c r="F343" s="8"/>
    </row>
    <row r="344" spans="1:9">
      <c r="F344" s="8"/>
    </row>
    <row r="345" spans="1:9">
      <c r="F345" s="8"/>
    </row>
    <row r="346" spans="1:9">
      <c r="F346" s="8"/>
    </row>
    <row r="347" spans="1:9">
      <c r="F347" s="8"/>
    </row>
    <row r="348" spans="1:9">
      <c r="F348" s="8"/>
    </row>
    <row r="349" spans="1:9">
      <c r="F349" s="8"/>
    </row>
    <row r="350" spans="1:9">
      <c r="F350" s="8"/>
    </row>
    <row r="351" spans="1:9">
      <c r="F351" s="8"/>
    </row>
    <row r="352" spans="1:9">
      <c r="F352" s="8"/>
    </row>
    <row r="353" spans="1:9">
      <c r="F353" s="8"/>
    </row>
    <row r="354" spans="1:9">
      <c r="F354" s="8"/>
    </row>
    <row r="355" spans="1:9">
      <c r="F355" s="8"/>
    </row>
    <row r="356" spans="1:9">
      <c r="F356" s="8"/>
    </row>
    <row r="357" spans="1:9">
      <c r="F357" s="8"/>
    </row>
    <row r="358" spans="1:9">
      <c r="F358" s="8"/>
    </row>
    <row r="359" spans="1:9">
      <c r="F359" s="8"/>
    </row>
    <row r="360" spans="1:9">
      <c r="F360" s="8"/>
    </row>
    <row r="361" spans="1:9">
      <c r="F361" s="8"/>
    </row>
    <row r="362" spans="1:9">
      <c r="F362" s="8"/>
    </row>
    <row r="363" spans="1:9">
      <c r="F363" s="8"/>
    </row>
    <row r="364" spans="1:9">
      <c r="F364" s="8"/>
    </row>
    <row r="365" spans="1:9">
      <c r="F365" s="8"/>
    </row>
    <row r="366" spans="1:9">
      <c r="F366" s="8"/>
    </row>
    <row r="367" spans="1:9">
      <c r="F367" s="8"/>
    </row>
    <row r="368" spans="1:9">
      <c r="F368" s="8"/>
    </row>
    <row r="369" spans="1:9">
      <c r="F369" s="8"/>
    </row>
    <row r="370" spans="1:9">
      <c r="F370" s="8"/>
    </row>
    <row r="371" spans="1:9">
      <c r="F371" s="8"/>
    </row>
    <row r="372" spans="1:9">
      <c r="F372" s="8"/>
    </row>
    <row r="373" spans="1:9">
      <c r="F373" s="8"/>
    </row>
    <row r="374" spans="1:9">
      <c r="F374" s="8"/>
    </row>
    <row r="375" spans="1:9">
      <c r="F375" s="8"/>
    </row>
    <row r="376" spans="1:9">
      <c r="F376" s="8"/>
    </row>
    <row r="377" spans="1:9">
      <c r="F377" s="8"/>
    </row>
    <row r="378" spans="1:9">
      <c r="F378" s="8"/>
    </row>
    <row r="379" spans="1:9">
      <c r="F379" s="8"/>
    </row>
    <row r="380" spans="1:9">
      <c r="F380" s="8"/>
    </row>
    <row r="381" spans="1:9">
      <c r="F381" s="8"/>
    </row>
    <row r="382" spans="1:9">
      <c r="F382" s="8"/>
    </row>
    <row r="383" spans="1:9">
      <c r="F383" s="8"/>
    </row>
    <row r="384" spans="1:9">
      <c r="F384" s="8"/>
    </row>
    <row r="385" spans="1:9">
      <c r="F385" s="8"/>
    </row>
    <row r="386" spans="1:9">
      <c r="F386" s="8"/>
    </row>
    <row r="387" spans="1:9">
      <c r="F387" s="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Operating Data</vt:lpstr>
      <vt:lpstr>P&amp;L</vt:lpstr>
      <vt:lpstr>Our plants-&gt;</vt:lpstr>
      <vt:lpstr>Operational</vt:lpstr>
      <vt:lpstr>Under Construction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2020-03-24T08:31:34+00:00</dcterms:created>
  <dcterms:modified xsi:type="dcterms:W3CDTF">2020-04-16T14:33:24+01:00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7f8580f-1005-4a37-8c38-a5a2bd628a66_Enabled">
    <vt:lpwstr>True</vt:lpwstr>
  </property>
  <property fmtid="{D5CDD505-2E9C-101B-9397-08002B2CF9AE}" pid="3" name="MSIP_Label_f7f8580f-1005-4a37-8c38-a5a2bd628a66_SiteId">
    <vt:lpwstr>bf86fbdb-f8c2-440e-923c-05a60dc2bc9b</vt:lpwstr>
  </property>
  <property fmtid="{D5CDD505-2E9C-101B-9397-08002B2CF9AE}" pid="4" name="MSIP_Label_f7f8580f-1005-4a37-8c38-a5a2bd628a66_Owner">
    <vt:lpwstr>E334351@edp.pt</vt:lpwstr>
  </property>
  <property fmtid="{D5CDD505-2E9C-101B-9397-08002B2CF9AE}" pid="5" name="MSIP_Label_f7f8580f-1005-4a37-8c38-a5a2bd628a66_SetDate">
    <vt:lpwstr>2020-03-24T08:55:30.0169563Z</vt:lpwstr>
  </property>
  <property fmtid="{D5CDD505-2E9C-101B-9397-08002B2CF9AE}" pid="6" name="MSIP_Label_f7f8580f-1005-4a37-8c38-a5a2bd628a66_Name">
    <vt:lpwstr>Public</vt:lpwstr>
  </property>
  <property fmtid="{D5CDD505-2E9C-101B-9397-08002B2CF9AE}" pid="7" name="MSIP_Label_f7f8580f-1005-4a37-8c38-a5a2bd628a66_Application">
    <vt:lpwstr>Microsoft Azure Information Protection</vt:lpwstr>
  </property>
  <property fmtid="{D5CDD505-2E9C-101B-9397-08002B2CF9AE}" pid="8" name="MSIP_Label_f7f8580f-1005-4a37-8c38-a5a2bd628a66_Extended_MSFT_Method">
    <vt:lpwstr>Automatic</vt:lpwstr>
  </property>
  <property fmtid="{D5CDD505-2E9C-101B-9397-08002B2CF9AE}" pid="9" name="MSIP_Label_9811530c-902c-4b75-8616-d6c82cd1332a_Enabled">
    <vt:lpwstr>True</vt:lpwstr>
  </property>
  <property fmtid="{D5CDD505-2E9C-101B-9397-08002B2CF9AE}" pid="10" name="MSIP_Label_9811530c-902c-4b75-8616-d6c82cd1332a_SiteId">
    <vt:lpwstr>bf86fbdb-f8c2-440e-923c-05a60dc2bc9b</vt:lpwstr>
  </property>
  <property fmtid="{D5CDD505-2E9C-101B-9397-08002B2CF9AE}" pid="11" name="MSIP_Label_9811530c-902c-4b75-8616-d6c82cd1332a_Owner">
    <vt:lpwstr>E334351@edp.pt</vt:lpwstr>
  </property>
  <property fmtid="{D5CDD505-2E9C-101B-9397-08002B2CF9AE}" pid="12" name="MSIP_Label_9811530c-902c-4b75-8616-d6c82cd1332a_SetDate">
    <vt:lpwstr>2020-03-24T08:55:30.0169563Z</vt:lpwstr>
  </property>
  <property fmtid="{D5CDD505-2E9C-101B-9397-08002B2CF9AE}" pid="13" name="MSIP_Label_9811530c-902c-4b75-8616-d6c82cd1332a_Name">
    <vt:lpwstr>No personal data</vt:lpwstr>
  </property>
  <property fmtid="{D5CDD505-2E9C-101B-9397-08002B2CF9AE}" pid="14" name="MSIP_Label_9811530c-902c-4b75-8616-d6c82cd1332a_Application">
    <vt:lpwstr>Microsoft Azure Information Protection</vt:lpwstr>
  </property>
  <property fmtid="{D5CDD505-2E9C-101B-9397-08002B2CF9AE}" pid="15" name="MSIP_Label_9811530c-902c-4b75-8616-d6c82cd1332a_Parent">
    <vt:lpwstr>f7f8580f-1005-4a37-8c38-a5a2bd628a66</vt:lpwstr>
  </property>
  <property fmtid="{D5CDD505-2E9C-101B-9397-08002B2CF9AE}" pid="16" name="MSIP_Label_9811530c-902c-4b75-8616-d6c82cd1332a_Extended_MSFT_Method">
    <vt:lpwstr>Automatic</vt:lpwstr>
  </property>
  <property fmtid="{D5CDD505-2E9C-101B-9397-08002B2CF9AE}" pid="17" name="Sensitivity">
    <vt:lpwstr>Public No personal data</vt:lpwstr>
  </property>
  <property fmtid="{D5CDD505-2E9C-101B-9397-08002B2CF9AE}" pid="18" name="ContentTypeId">
    <vt:lpwstr>0x010100007DA9C2FF2E77439612709585C4ED44</vt:lpwstr>
  </property>
  <property fmtid="{D5CDD505-2E9C-101B-9397-08002B2CF9AE}" pid="19" name="TaxKeyword">
    <vt:lpwstr/>
  </property>
</Properties>
</file>